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vetlana\Desktop\Печерская\РЕЙТИНГ\рейтинг 22-23\на сайт\"/>
    </mc:Choice>
  </mc:AlternateContent>
  <bookViews>
    <workbookView xWindow="0" yWindow="0" windowWidth="28800" windowHeight="12435" activeTab="5"/>
  </bookViews>
  <sheets>
    <sheet name="мужчины" sheetId="2" r:id="rId1"/>
    <sheet name="юниоры 21-23" sheetId="3" r:id="rId2"/>
    <sheet name="юниоры 19-20" sheetId="4" r:id="rId3"/>
    <sheet name="ст.юношы 17-18 лет" sheetId="5" r:id="rId4"/>
    <sheet name="ср.юноши 15-16 лет" sheetId="6" r:id="rId5"/>
    <sheet name="мл.юноши 13-14 лет" sheetId="7" r:id="rId6"/>
  </sheets>
  <definedNames>
    <definedName name="_xlnm.Print_Area" localSheetId="5">'мл.юноши 13-14 лет'!$A$1:$P$27</definedName>
    <definedName name="_xlnm.Print_Area" localSheetId="0">мужчины!$A$1:$AS$23</definedName>
    <definedName name="_xlnm.Print_Area" localSheetId="4">'ср.юноши 15-16 лет'!$A$1:$AG$40</definedName>
    <definedName name="_xlnm.Print_Area" localSheetId="3">'ст.юношы 17-18 лет'!$A$1:$AI$39</definedName>
    <definedName name="_xlnm.Print_Area" localSheetId="2">'юниоры 19-20'!$A$1:$BD$37</definedName>
    <definedName name="_xlnm.Print_Area" localSheetId="1">'юниоры 21-23'!$A$1:$AQ$25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9" i="6" l="1"/>
  <c r="G39" i="6"/>
  <c r="H39" i="6"/>
  <c r="E39" i="6" l="1"/>
  <c r="F28" i="5" l="1"/>
  <c r="G28" i="5"/>
  <c r="H28" i="5"/>
  <c r="E28" i="5" l="1"/>
  <c r="E14" i="7" l="1"/>
  <c r="E16" i="7"/>
  <c r="E18" i="7"/>
  <c r="E20" i="7"/>
  <c r="E22" i="7"/>
  <c r="E24" i="7"/>
  <c r="E26" i="7"/>
  <c r="E12" i="7"/>
  <c r="F17" i="6"/>
  <c r="G17" i="6"/>
  <c r="H17" i="6"/>
  <c r="F19" i="6"/>
  <c r="G19" i="6"/>
  <c r="H19" i="6"/>
  <c r="F21" i="6"/>
  <c r="G21" i="6"/>
  <c r="H21" i="6"/>
  <c r="F23" i="6"/>
  <c r="G23" i="6"/>
  <c r="H23" i="6"/>
  <c r="F25" i="6"/>
  <c r="G25" i="6"/>
  <c r="H25" i="6"/>
  <c r="F27" i="6"/>
  <c r="G27" i="6"/>
  <c r="H27" i="6"/>
  <c r="F29" i="6"/>
  <c r="G29" i="6"/>
  <c r="H29" i="6"/>
  <c r="F31" i="6"/>
  <c r="G31" i="6"/>
  <c r="H31" i="6"/>
  <c r="F33" i="6"/>
  <c r="G33" i="6"/>
  <c r="H33" i="6"/>
  <c r="F35" i="6"/>
  <c r="G35" i="6"/>
  <c r="H35" i="6"/>
  <c r="F37" i="6"/>
  <c r="G37" i="6"/>
  <c r="H37" i="6"/>
  <c r="F15" i="6"/>
  <c r="G15" i="6"/>
  <c r="H15" i="6"/>
  <c r="F18" i="5"/>
  <c r="G18" i="5"/>
  <c r="H18" i="5"/>
  <c r="F20" i="5"/>
  <c r="G20" i="5"/>
  <c r="H20" i="5"/>
  <c r="F22" i="5"/>
  <c r="G22" i="5"/>
  <c r="H22" i="5"/>
  <c r="F24" i="5"/>
  <c r="G24" i="5"/>
  <c r="H24" i="5"/>
  <c r="F26" i="5"/>
  <c r="G26" i="5"/>
  <c r="H26" i="5"/>
  <c r="F30" i="5"/>
  <c r="G30" i="5"/>
  <c r="H30" i="5"/>
  <c r="F32" i="5"/>
  <c r="G32" i="5"/>
  <c r="H32" i="5"/>
  <c r="F34" i="5"/>
  <c r="G34" i="5"/>
  <c r="H34" i="5"/>
  <c r="F36" i="5"/>
  <c r="G36" i="5"/>
  <c r="H36" i="5"/>
  <c r="F38" i="5"/>
  <c r="G38" i="5"/>
  <c r="H38" i="5"/>
  <c r="F16" i="5"/>
  <c r="G16" i="5"/>
  <c r="H16" i="5"/>
  <c r="F22" i="4"/>
  <c r="G22" i="4"/>
  <c r="H22" i="4"/>
  <c r="I22" i="4"/>
  <c r="F24" i="4"/>
  <c r="G24" i="4"/>
  <c r="H24" i="4"/>
  <c r="I24" i="4"/>
  <c r="F20" i="4"/>
  <c r="G20" i="4"/>
  <c r="H20" i="4"/>
  <c r="I20" i="4"/>
  <c r="F26" i="4"/>
  <c r="G26" i="4"/>
  <c r="H26" i="4"/>
  <c r="I26" i="4"/>
  <c r="F28" i="4"/>
  <c r="G28" i="4"/>
  <c r="H28" i="4"/>
  <c r="I28" i="4"/>
  <c r="F30" i="4"/>
  <c r="G30" i="4"/>
  <c r="H30" i="4"/>
  <c r="I30" i="4"/>
  <c r="F32" i="4"/>
  <c r="G32" i="4"/>
  <c r="H32" i="4"/>
  <c r="I32" i="4"/>
  <c r="F34" i="4"/>
  <c r="G34" i="4"/>
  <c r="H34" i="4"/>
  <c r="I34" i="4"/>
  <c r="F36" i="4"/>
  <c r="G36" i="4"/>
  <c r="H36" i="4"/>
  <c r="I36" i="4"/>
  <c r="F18" i="4"/>
  <c r="G18" i="4"/>
  <c r="H18" i="4"/>
  <c r="I18" i="4"/>
  <c r="F24" i="3"/>
  <c r="G24" i="3"/>
  <c r="I24" i="3"/>
  <c r="F22" i="3"/>
  <c r="G22" i="3"/>
  <c r="I22" i="3"/>
  <c r="F20" i="3"/>
  <c r="G20" i="3"/>
  <c r="I20" i="3"/>
  <c r="F18" i="3"/>
  <c r="G18" i="3"/>
  <c r="I18" i="3"/>
  <c r="F20" i="2"/>
  <c r="G20" i="2"/>
  <c r="H20" i="2"/>
  <c r="I20" i="2"/>
  <c r="F22" i="2"/>
  <c r="G22" i="2"/>
  <c r="H22" i="2"/>
  <c r="I22" i="2"/>
  <c r="H18" i="2"/>
  <c r="E20" i="3" l="1"/>
  <c r="E37" i="6"/>
  <c r="E29" i="6"/>
  <c r="E23" i="6"/>
  <c r="E36" i="5"/>
  <c r="E26" i="5"/>
  <c r="E18" i="5"/>
  <c r="E16" i="5"/>
  <c r="E15" i="6"/>
  <c r="E31" i="6"/>
  <c r="E25" i="6"/>
  <c r="E17" i="6"/>
  <c r="E33" i="6"/>
  <c r="E27" i="6"/>
  <c r="E19" i="6"/>
  <c r="E35" i="6"/>
  <c r="E21" i="6"/>
  <c r="E20" i="2"/>
  <c r="E38" i="5"/>
  <c r="E30" i="5"/>
  <c r="E20" i="5"/>
  <c r="E32" i="5"/>
  <c r="E22" i="5"/>
  <c r="E34" i="5"/>
  <c r="E24" i="5"/>
  <c r="E22" i="2"/>
  <c r="E34" i="4"/>
  <c r="E26" i="4"/>
  <c r="E18" i="3"/>
  <c r="E24" i="3"/>
  <c r="E22" i="3"/>
  <c r="E18" i="4"/>
  <c r="E36" i="4"/>
  <c r="E32" i="4"/>
  <c r="E30" i="4"/>
  <c r="E28" i="4"/>
  <c r="E20" i="4"/>
  <c r="E24" i="4"/>
  <c r="E22" i="4"/>
  <c r="F18" i="2"/>
  <c r="G18" i="2"/>
  <c r="I18" i="2"/>
  <c r="E18" i="2" l="1"/>
  <c r="F24" i="7"/>
  <c r="F22" i="7"/>
  <c r="F18" i="7"/>
  <c r="F16" i="7"/>
  <c r="F26" i="7"/>
  <c r="F20" i="7"/>
  <c r="F14" i="7"/>
  <c r="F12" i="7"/>
</calcChain>
</file>

<file path=xl/sharedStrings.xml><?xml version="1.0" encoding="utf-8"?>
<sst xmlns="http://schemas.openxmlformats.org/spreadsheetml/2006/main" count="856" uniqueCount="338">
  <si>
    <t>Воробьев Данил</t>
  </si>
  <si>
    <t>Федотов Егор</t>
  </si>
  <si>
    <t>Цуриков Егор</t>
  </si>
  <si>
    <t>Колесников Олег</t>
  </si>
  <si>
    <t>Шпак Матвей</t>
  </si>
  <si>
    <t>Завьялов Константин</t>
  </si>
  <si>
    <t>Кайгородов Владислав</t>
  </si>
  <si>
    <t>Поспелов Арсений</t>
  </si>
  <si>
    <t>Кабаков Евгений</t>
  </si>
  <si>
    <t>Дьяконенко Эдуард</t>
  </si>
  <si>
    <t>Мизера Сергей</t>
  </si>
  <si>
    <t>Колесников Родион</t>
  </si>
  <si>
    <t>Молчанов Станислав</t>
  </si>
  <si>
    <t>Бакуров Александр</t>
  </si>
  <si>
    <t>Радочин Захар</t>
  </si>
  <si>
    <t>Дубровский Вячеслав</t>
  </si>
  <si>
    <t>Балакин Ефим</t>
  </si>
  <si>
    <t>Тустановский Даниил</t>
  </si>
  <si>
    <t>Григорьев Роман</t>
  </si>
  <si>
    <t>Наумов Семен</t>
  </si>
  <si>
    <t>Валетов Сергей</t>
  </si>
  <si>
    <t>Слесарев Климентий</t>
  </si>
  <si>
    <t>Новоселов Ярослав</t>
  </si>
  <si>
    <t>Сидоров Даниил</t>
  </si>
  <si>
    <t>Медведев Михаил</t>
  </si>
  <si>
    <t>Клюкин Даниил</t>
  </si>
  <si>
    <t>Ригер Григорий</t>
  </si>
  <si>
    <t>Андрюшин Дмитрий</t>
  </si>
  <si>
    <t>Ермолич Арсений</t>
  </si>
  <si>
    <t>Чуйкин Кирилл</t>
  </si>
  <si>
    <t>Чуйкин Артур</t>
  </si>
  <si>
    <t>Лексуков Иван</t>
  </si>
  <si>
    <t>Смолянин Андрей</t>
  </si>
  <si>
    <t>Романенко Николай</t>
  </si>
  <si>
    <t>Шварц Артем</t>
  </si>
  <si>
    <t xml:space="preserve">Собакарев Андрей </t>
  </si>
  <si>
    <t>Поспеловский Захар</t>
  </si>
  <si>
    <t>Ковалев Семен</t>
  </si>
  <si>
    <t>Гусев Александр</t>
  </si>
  <si>
    <t>Абрамов Антон</t>
  </si>
  <si>
    <t>Кизилов Семен</t>
  </si>
  <si>
    <t>Панасюк Кирилл</t>
  </si>
  <si>
    <t>Феоктистов Михаил</t>
  </si>
  <si>
    <t>Фамилия, имя</t>
  </si>
  <si>
    <t>Год рождения</t>
  </si>
  <si>
    <t>Никитин Степан</t>
  </si>
  <si>
    <t>Прокудин Илья</t>
  </si>
  <si>
    <t>Шевцов Виталий</t>
  </si>
  <si>
    <t>Курнявко Матвей</t>
  </si>
  <si>
    <t>Кирюхин Алексей</t>
  </si>
  <si>
    <t>Венедиктов Иван</t>
  </si>
  <si>
    <t>Бакуров</t>
  </si>
  <si>
    <t>Бобков</t>
  </si>
  <si>
    <t>Боцманов</t>
  </si>
  <si>
    <t>Гельманов А.</t>
  </si>
  <si>
    <t>Киргинцев</t>
  </si>
  <si>
    <t>Краснов</t>
  </si>
  <si>
    <t>Кривдина</t>
  </si>
  <si>
    <t>Максимов</t>
  </si>
  <si>
    <t>Опилатенко</t>
  </si>
  <si>
    <t>Петряшов</t>
  </si>
  <si>
    <t>Попов</t>
  </si>
  <si>
    <t>Ситников</t>
  </si>
  <si>
    <t>Смолянин</t>
  </si>
  <si>
    <t>Собакарев</t>
  </si>
  <si>
    <t>Соловьева</t>
  </si>
  <si>
    <t>Тренер</t>
  </si>
  <si>
    <t>№</t>
  </si>
  <si>
    <t>Очки               общие</t>
  </si>
  <si>
    <t>Очки               рег-ные</t>
  </si>
  <si>
    <t>За уч-тие              в ПР, ЧР</t>
  </si>
  <si>
    <t>6м</t>
  </si>
  <si>
    <t>22м</t>
  </si>
  <si>
    <t>35м</t>
  </si>
  <si>
    <t>49м</t>
  </si>
  <si>
    <t>54м</t>
  </si>
  <si>
    <t>63м</t>
  </si>
  <si>
    <t>65м</t>
  </si>
  <si>
    <t>69м</t>
  </si>
  <si>
    <t>71м</t>
  </si>
  <si>
    <t>83м</t>
  </si>
  <si>
    <t>85м</t>
  </si>
  <si>
    <t>11м</t>
  </si>
  <si>
    <t>29м</t>
  </si>
  <si>
    <t>43м</t>
  </si>
  <si>
    <t>98м</t>
  </si>
  <si>
    <t>100м</t>
  </si>
  <si>
    <t>20м</t>
  </si>
  <si>
    <t>32м</t>
  </si>
  <si>
    <t>34м</t>
  </si>
  <si>
    <t>56м</t>
  </si>
  <si>
    <t>68м</t>
  </si>
  <si>
    <t>78м</t>
  </si>
  <si>
    <t>15м</t>
  </si>
  <si>
    <t>30м</t>
  </si>
  <si>
    <t>51м</t>
  </si>
  <si>
    <t>82м</t>
  </si>
  <si>
    <t>90м</t>
  </si>
  <si>
    <t>62м</t>
  </si>
  <si>
    <t>119м</t>
  </si>
  <si>
    <t>142м</t>
  </si>
  <si>
    <t>17м</t>
  </si>
  <si>
    <t>18м</t>
  </si>
  <si>
    <t>38м</t>
  </si>
  <si>
    <t>45м</t>
  </si>
  <si>
    <t>55м</t>
  </si>
  <si>
    <t>8м</t>
  </si>
  <si>
    <t>16м</t>
  </si>
  <si>
    <t>36м</t>
  </si>
  <si>
    <t>40м</t>
  </si>
  <si>
    <t>61м</t>
  </si>
  <si>
    <t>89м</t>
  </si>
  <si>
    <t>107м</t>
  </si>
  <si>
    <t>31м</t>
  </si>
  <si>
    <t>67м</t>
  </si>
  <si>
    <t>74м</t>
  </si>
  <si>
    <t>10м</t>
  </si>
  <si>
    <t>25м</t>
  </si>
  <si>
    <t>33м</t>
  </si>
  <si>
    <t>57м</t>
  </si>
  <si>
    <t>12м</t>
  </si>
  <si>
    <t>9м</t>
  </si>
  <si>
    <t>23м</t>
  </si>
  <si>
    <t>75м</t>
  </si>
  <si>
    <t>19м</t>
  </si>
  <si>
    <t>42м</t>
  </si>
  <si>
    <t>52м</t>
  </si>
  <si>
    <t>26м</t>
  </si>
  <si>
    <t>77м</t>
  </si>
  <si>
    <t>50м</t>
  </si>
  <si>
    <t>203м</t>
  </si>
  <si>
    <t>60м</t>
  </si>
  <si>
    <t>202м</t>
  </si>
  <si>
    <t>132м</t>
  </si>
  <si>
    <t>150м</t>
  </si>
  <si>
    <t>27м</t>
  </si>
  <si>
    <t>1м</t>
  </si>
  <si>
    <t>2м</t>
  </si>
  <si>
    <t>3м</t>
  </si>
  <si>
    <t>4м</t>
  </si>
  <si>
    <t>5м</t>
  </si>
  <si>
    <t>7м</t>
  </si>
  <si>
    <t>13м</t>
  </si>
  <si>
    <t>14м</t>
  </si>
  <si>
    <t>21м</t>
  </si>
  <si>
    <t>37м</t>
  </si>
  <si>
    <t>24м</t>
  </si>
  <si>
    <t>28м</t>
  </si>
  <si>
    <t>44м</t>
  </si>
  <si>
    <t>66м</t>
  </si>
  <si>
    <t>41м</t>
  </si>
  <si>
    <t>103м</t>
  </si>
  <si>
    <t>113м</t>
  </si>
  <si>
    <t>117м</t>
  </si>
  <si>
    <t>72м</t>
  </si>
  <si>
    <t>106м</t>
  </si>
  <si>
    <t>116м</t>
  </si>
  <si>
    <t>39м</t>
  </si>
  <si>
    <t>1. 1 ЭКР, Тея, 19.11.22, спринт КЛ</t>
  </si>
  <si>
    <t>2. 1 ЭКР, Тея, 20.11.22, 5-10км СВ</t>
  </si>
  <si>
    <t>3. 2 ЭКР, Тея, 30.11.22, спринт СВ</t>
  </si>
  <si>
    <t>4. 2 ЭКР, Тея,01.12.22, 10-15км КЛ</t>
  </si>
  <si>
    <t>5. 2 ЭКР, Тея,03.12.22, спринт КЛ</t>
  </si>
  <si>
    <t>6. 2 ЭКР, Тея,04.12.22, 10-15км СВ</t>
  </si>
  <si>
    <t>46м</t>
  </si>
  <si>
    <t>48м</t>
  </si>
  <si>
    <t>47м</t>
  </si>
  <si>
    <t>64м</t>
  </si>
  <si>
    <t>Шинкаренко Тимофей</t>
  </si>
  <si>
    <t>53м</t>
  </si>
  <si>
    <t>70м</t>
  </si>
  <si>
    <t>59м</t>
  </si>
  <si>
    <t>79м</t>
  </si>
  <si>
    <t>58м</t>
  </si>
  <si>
    <t>148м</t>
  </si>
  <si>
    <t>109м</t>
  </si>
  <si>
    <t>101м</t>
  </si>
  <si>
    <t>5. 2 ЭКР, Тея,04.12.22, 10-15км СВ</t>
  </si>
  <si>
    <t>6. 3 ЭКР, Чусовой, 10.12.22, спринт СВ</t>
  </si>
  <si>
    <t>7. 3 ЭКР, Чусовой, 11.12.22, 10-15км СВ</t>
  </si>
  <si>
    <t>8. 3 ЭКР, Чусовой, 13.12.22, 10-15км персьют КЛ</t>
  </si>
  <si>
    <t>9. 4 ЭКР, Кир.Чепецк, 17.12.22, спринт КЛ</t>
  </si>
  <si>
    <t>10. 4 ЭКР, Кир.Чепецк, 18.12.22, 10-15км КЛ</t>
  </si>
  <si>
    <t>11. 4 ЭКР, Кир.Чепецк, 18.12.22, 15-30км СВ</t>
  </si>
  <si>
    <t>12. ВС Кубок Сиб.22.12.22, спринт КЛ</t>
  </si>
  <si>
    <t>13. ВС Кубок Сиб. 24.12.22, 5-10км СВ</t>
  </si>
  <si>
    <t>14. ВС Кубок Сиб. 25.12.22, 10-15км КЛ</t>
  </si>
  <si>
    <t>15. 5 ЭКР,Красногорск, 25.12.22, спринт КЛ</t>
  </si>
  <si>
    <t>6. ВС (21-23лет) Тюмень, 16.12.22,спринт КЛ</t>
  </si>
  <si>
    <t>7. ВС (21-23лет) Тюмень, 18.12.22,10-15км СВ</t>
  </si>
  <si>
    <t>8. ВС (21-23лет) Тюмень, 20.12.22,15-30км МСТ КЛ</t>
  </si>
  <si>
    <t>9. ВС Кубок Сиб. 24.12.22, 5-10км СВ</t>
  </si>
  <si>
    <t>10. 5 ЭКР,Красногорск, 25.12.22, спринт КЛ</t>
  </si>
  <si>
    <t>11. 5 ЭКР,Красногорск, 27.12.22, спринт СВ</t>
  </si>
  <si>
    <t>12. 5 ЭКР,Красногорск, 28.12.22.01.23, 10/15км КЛ</t>
  </si>
  <si>
    <t>13. ЧНСО, 04.01.23, 5-10км. КЛ</t>
  </si>
  <si>
    <t>14. ЧНСО, 05.01.23, спринт КЛ</t>
  </si>
  <si>
    <t>15. ЧНСО, 07.01.23, 10-15км. СВ</t>
  </si>
  <si>
    <t>16. 6 ЭКР, Сыктывкар, 12.01.23, Спринт КЛ</t>
  </si>
  <si>
    <t>17. 6 ЭКР, Сыктывкар, 13.01.23, 10-15км СВ</t>
  </si>
  <si>
    <t>18. 6 ЭКР, Сыктывкар, 15.01.23, 15-30км Скиатлон</t>
  </si>
  <si>
    <t>19.ЧСФО, Кемерово, 25.01.23, 10-15км КЛ</t>
  </si>
  <si>
    <t>20.ЧСФО, Кемерово, 26.01.23, спринт КЛ</t>
  </si>
  <si>
    <t>21. ПР(21-23), Тюмень, 08.02.23, спринт КЛ</t>
  </si>
  <si>
    <t>22. ПР(21-23), Тюмень, 09.02.23, 10-10км СВ</t>
  </si>
  <si>
    <t>23. ПР(21-23), Тюмень, 12.02.23, 20-20км КЛ МСТ</t>
  </si>
  <si>
    <t>24. ВС Чемп.Выс, Малиновка,23.02.23 спринт КЛ</t>
  </si>
  <si>
    <t>25. ВС Чемп.Выс, Малиновка,24-25.02.23 15-30 скиатлон</t>
  </si>
  <si>
    <t>26. ВС Чемп.Выс, Малиновка,28-01.03.23 10-15 км СВ</t>
  </si>
  <si>
    <t>27. ЧНСО, Ильичева 04.03.23. спринт СВ</t>
  </si>
  <si>
    <t>28. ЧНСО , Губернатора, 05.03.23, 25-50км КЛ</t>
  </si>
  <si>
    <t>29.ЧР, Тюмень, 18.03.23, спринт КЛ</t>
  </si>
  <si>
    <t>30. ЧР, Тюмень, 19.03.23, скиатлон 15-30км</t>
  </si>
  <si>
    <t>31. ЧР, Тюмень, 21.03.23, 10-15км СВ</t>
  </si>
  <si>
    <t>32. ЧР, Тюмень, 25.03.23, 30-50км КЛ МСТ</t>
  </si>
  <si>
    <t>7. ВС (19-20лет) Тюмень, 15.12.22,спринт КЛ</t>
  </si>
  <si>
    <t>8. ВС (19-20лет) Тюмень, 17.12.22, 5-10км СВ</t>
  </si>
  <si>
    <t>9. ВС (19-20лет) Тюмень, 19.12.22,15-30км МСТ КЛ</t>
  </si>
  <si>
    <t>10. ПНСО,Васильченко, Нов.17.12.22, 5-10км КЛ</t>
  </si>
  <si>
    <t>11. ПНСО,Васильченко, Нов.18.12.22, 5-10км СВ</t>
  </si>
  <si>
    <t>16. 5 ЭКР,Красногорск, 27.12.22.01.23, спринт СВ</t>
  </si>
  <si>
    <t>17. 5 ЭКР,Красногорск, 28.12.22.01.23, 10/15км КЛ</t>
  </si>
  <si>
    <t>18. Нов.гонка, Маслянино, 30.12.22, 2,5-5км КЛ МСТ</t>
  </si>
  <si>
    <t>19. ЧНСО, 04.01.23, 5-10км. КЛ</t>
  </si>
  <si>
    <t>20. ЧНСО, 05.01.23, спринт КЛ</t>
  </si>
  <si>
    <t>21. ЧНСО, 07.01.23, 10-15км. СВ</t>
  </si>
  <si>
    <t>22. 6 ЭКР, Сыктывкар, 12.01.23, Спринт КЛ</t>
  </si>
  <si>
    <t>23. 6 ЭКР, Сыктывкар, 15.01.23, 15-30км Скиатлон</t>
  </si>
  <si>
    <t>24.ЧСФО, Кемерово, 25.01.23, 10-15км КЛ</t>
  </si>
  <si>
    <t>25.ЧСФО, Кемерово, 26.01.23, спринт КЛ</t>
  </si>
  <si>
    <t>26.ЧСФО, Кемерово, 29.01.23, 10-15км СВ</t>
  </si>
  <si>
    <t>27. ПР(21-23), Тюмень, 08.02.23, спринт КЛ</t>
  </si>
  <si>
    <t>28. ПР(21-23), Тюмень, 09.02.23, 10-10км СВ</t>
  </si>
  <si>
    <t>29. ПР(21-23), Тюмень, 12.02.23, 20-20км КЛ МСТ</t>
  </si>
  <si>
    <t>30. ПНСО 19.02.23, спринт СВ</t>
  </si>
  <si>
    <t>31. ПНСО 20.02.23, 5-10км КЛ</t>
  </si>
  <si>
    <t>32. ПНСО 22.02.23, 20-20км МСТ СВ</t>
  </si>
  <si>
    <t>33. ВС Чемп.Выс, Малиновка,23.02.23 спринт КЛ</t>
  </si>
  <si>
    <t>34. ВС Чемп.Выс, Малиновка,28-01.03.23 10-15 км СВ</t>
  </si>
  <si>
    <t>35. ЧНСО, Ильичева 04.03.23. спринт СВ</t>
  </si>
  <si>
    <t>36. ЧНСО , Губернатора, 05.03.23, 25-50км КЛ</t>
  </si>
  <si>
    <t>37. 4 зим. Спар. мол, 8.03.23,спринт СВ</t>
  </si>
  <si>
    <t>38. 4 зим. Спар. мол, 09.03.23, 10-10км, КЛ</t>
  </si>
  <si>
    <t>39. 4 зим. Спар. мол, 12.03.23, 20-20км, СВ МСТ</t>
  </si>
  <si>
    <t>40.ЧР, Тюмень, 18.03.23, спринт КЛ</t>
  </si>
  <si>
    <t>41. ЧР, Тюмень, 19.03.23, скиатлон 15-30км</t>
  </si>
  <si>
    <t>42. ЧР, Тюмень, 21.03.23, 10-15км СВ</t>
  </si>
  <si>
    <t>1. ВС, Сыктывкар(17-18лет), 01.12.22, 5-7.5 км КЛ</t>
  </si>
  <si>
    <t>2. ВС, Сыктывкар(17-18лет), 02.12.22, спринт СВ</t>
  </si>
  <si>
    <t>3. ВС, Сыктывкар(17-18лет), 04.12.22, 7,5-10км СВ</t>
  </si>
  <si>
    <t>4. ВС (19-20лет) Тюмень, 15.12.22,спринт КЛ</t>
  </si>
  <si>
    <t>5. ВС (19-20лет) Тюмень, 17.12.22, 5-10км СВ</t>
  </si>
  <si>
    <t>6. ПНСО,Васильченко, Нов.17.12.22, 5-10км КЛ</t>
  </si>
  <si>
    <t>7. ПНСО,Васильченко, Нов.18.12.22, 5-10км СВ</t>
  </si>
  <si>
    <t>8. ВС Кубок Сиб.22.12.22, спринт КЛ</t>
  </si>
  <si>
    <t>10. ВС Кубок Сиб. 25.12.22, 10-15км КЛ</t>
  </si>
  <si>
    <t>11. Нов.гонка, Маслянино, 30.12.22, 2,5-5км КЛ МСТ</t>
  </si>
  <si>
    <t>12. ЧНСО, 04.01.23, 5-10км. КЛ</t>
  </si>
  <si>
    <t>13. ЧНСО, 05.01.23, спринт КЛ</t>
  </si>
  <si>
    <t>14. ЧНСО, 07.01.23, 10-15км. СВ</t>
  </si>
  <si>
    <t>15. ПСФО, Ангарск, 18.01.23, 10-15км СВ</t>
  </si>
  <si>
    <t>16. ПСФО, Ангарск, 20.01.23, спринт КЛ</t>
  </si>
  <si>
    <t>17.ЧСФО, Кемерово, 25.01.23, 10-15км КЛ</t>
  </si>
  <si>
    <t>18.ЧСФО, Кемерово, 26.01.23, спринт КЛ</t>
  </si>
  <si>
    <t>19.ЧСФО, Кемерово, 29.01.23, 10-15км СВ</t>
  </si>
  <si>
    <t>20. ПНСО 19.02.23, спринт СВ</t>
  </si>
  <si>
    <t>22. ПР(17-18) Чепецкое, 01.03.23, 5-10км КЛ</t>
  </si>
  <si>
    <t>23. ПР(17-18) Чепецкое, 02.03.23, спринт КЛ</t>
  </si>
  <si>
    <t>24. ПР(17-18) Чепецкое, 04.03.23, 10-15км СВ</t>
  </si>
  <si>
    <t>25. ЧНСО, Ильичева 04.03.23. спринт СВ</t>
  </si>
  <si>
    <t>4. Откр.зим.сез. 10.12.22, 2-3км КЛ</t>
  </si>
  <si>
    <t>5. ПНСО,Васильченко, Нов.17.12.22, 5-10км КЛ</t>
  </si>
  <si>
    <t>6. ПНСО,Васильченко, Нов.18.12.22, 5-10км СВ</t>
  </si>
  <si>
    <t>7. Нов.гонка, Маслянино, 30.12.22, 2,5-5км КЛ МСТ</t>
  </si>
  <si>
    <t>8. ЧНСО, 04.01.23, 5-10км. КЛ</t>
  </si>
  <si>
    <t>9. ЧНСО, 05.01.23, спринт КЛ</t>
  </si>
  <si>
    <t>10. ЧНСО, 07.01.23, 10-15км. СВ</t>
  </si>
  <si>
    <t>11. ПНСО, Сузун, 08.01.23 спринт СВ,</t>
  </si>
  <si>
    <t>12. ПСФО, Ангарск, 18.01.23, 10-15км СВ</t>
  </si>
  <si>
    <t>13. ПСФО, Ангарск, 20.01.23, спринт КЛ</t>
  </si>
  <si>
    <t>14. ПНСО, 04.02.23, 5-10км СВ</t>
  </si>
  <si>
    <t>15. ПНСО, 05.02.23, 3-5км КЛ</t>
  </si>
  <si>
    <t>16. ПР(15-16), Сыктывкар, 15.02.23, 5-10км СВ</t>
  </si>
  <si>
    <t>17. ПР(15-16), Сыктывкар, 16.02.23, спринт СВ</t>
  </si>
  <si>
    <t>18. ПР(15-16), Сыктывкар, 18.02.23, 3-5км КЛ</t>
  </si>
  <si>
    <t>19. ПНСО 22.02.23, 20-20км МСТ СВ</t>
  </si>
  <si>
    <t>20. ПНСО Сер. Снеж, Маслянино 25.02.23 3,5-5,10км КЛ</t>
  </si>
  <si>
    <t>21.Фурсова, 04.03.23. 2-3км КЛ</t>
  </si>
  <si>
    <t>22. ЧНСО, Ильичева 04.03.23. спринт СВ</t>
  </si>
  <si>
    <t>23. ПНСО Сер.Снеж, Куйбышев 18.03.23 3,5-5,10км, СВ</t>
  </si>
  <si>
    <t>1. Откр.зим.сез. 10.12.22, 2-3км КЛ</t>
  </si>
  <si>
    <t>2. Нов.гонка, Маслянино, 30.12.22, 2,5-5км КЛ МСТ</t>
  </si>
  <si>
    <t>3. ЧНСО, 05.01.23, спринт КЛ</t>
  </si>
  <si>
    <t>4. ПНСО, Сузун, 08.01.23 спринт СВ,</t>
  </si>
  <si>
    <t>5. ПНСО, 05.02.23, 3-5км КЛ</t>
  </si>
  <si>
    <t xml:space="preserve">6. Пионерка, Бердск, 18.02.23 2,1-3,2км КЛ </t>
  </si>
  <si>
    <t xml:space="preserve">7. Пионерка, Бердск, 19.02.23 2,1-3,2км СВ </t>
  </si>
  <si>
    <t>8. ПНСО Сер. Снеж, Маслянино 25.02.23 3,5-5,10км КЛ</t>
  </si>
  <si>
    <t>9.Фурсова, 04.03.23. 2-3км КЛ</t>
  </si>
  <si>
    <t>10. ПНСО Сер.Снеж, Куйбышев 18.03.23 3,5-5,10км, СВ</t>
  </si>
  <si>
    <t>16. 5 ЭКР,Красногорск, 27.12.22, спринт СВ</t>
  </si>
  <si>
    <t>17. ЧНСО, 04.01.23, 5-10км. КЛ</t>
  </si>
  <si>
    <t>18. ЧНСО, 05.01.23, спринт КЛ</t>
  </si>
  <si>
    <t>19. ЧНСО, 07.01.23, 10-15км. СВ</t>
  </si>
  <si>
    <t>20. 6 ЭКР, Сыктывкар, 12.01.23, Спринт КЛ</t>
  </si>
  <si>
    <t>21. 6 ЭКР, Сыктывкар, 13.01.23, 10-15км СВ</t>
  </si>
  <si>
    <t>22. 6 ЭКР, Сыктывкар, 15.01.23, 15-30км Скиатлон</t>
  </si>
  <si>
    <t>23.ЧСФО, Кемерово, 25.01.23, 10-15км КЛ</t>
  </si>
  <si>
    <t>24.ЧСФО, Кемерово, 26.01.23, спринт КЛ</t>
  </si>
  <si>
    <t>25.ЧСФО, Кемерово, 29.01.23, 10-15км СВ</t>
  </si>
  <si>
    <t>26. ВС Чемп.Выс, Малиновка,23.02.23 спринт КЛ</t>
  </si>
  <si>
    <t>27. ВС Чемп.Выс, Малиновка,24-25.02.23 15-30 скиатлон</t>
  </si>
  <si>
    <t>28. ВС Чемп.Выс, Малиновка,28-01.03.23 10-15 км СВ</t>
  </si>
  <si>
    <t>31. ЧР, Тюмень, 25.03.23, 30-50км КЛ МСТ</t>
  </si>
  <si>
    <t xml:space="preserve">           общие</t>
  </si>
  <si>
    <t>ВС, КР</t>
  </si>
  <si>
    <t>ЧР, ПР</t>
  </si>
  <si>
    <t>ФКР</t>
  </si>
  <si>
    <t>рег-ные</t>
  </si>
  <si>
    <t>за МС, КМС</t>
  </si>
  <si>
    <t>ГАУ ДО НСО "СШОР по лыжному спорту"</t>
  </si>
  <si>
    <t>43. ФКР, Кировск, 07.04.23, 15км КЛ</t>
  </si>
  <si>
    <t>32. ФКР, Кировск, 07.04.23, 15км КЛ</t>
  </si>
  <si>
    <t>44. ФКР, Кировск, 08.04.23, спринт СВ</t>
  </si>
  <si>
    <t>33. ФКР, Кировск, 08.04.23, спринт СВ</t>
  </si>
  <si>
    <t>45. ФКР, Кировск, 09.04.23, 15км СВ(Персьют)</t>
  </si>
  <si>
    <t>МУЖЧИНЫ сезон 2022-2023</t>
  </si>
  <si>
    <t>ЮНИОРЫ(21-23) сезон 2022-2023</t>
  </si>
  <si>
    <t>ЮНИОРЫ (19-20) сезон 2022-2023</t>
  </si>
  <si>
    <t>СТ.ЮНОШИ сезон 2022-2023</t>
  </si>
  <si>
    <t xml:space="preserve">    СР.ЮНОШИ сезон 2022-2023</t>
  </si>
  <si>
    <t>МЛ.ЮНОШИ сезон 2022-2023</t>
  </si>
  <si>
    <t>21. ПНСО 22.02.23, 20-20км МСТ СВ</t>
  </si>
  <si>
    <t>Кeлюкин</t>
  </si>
  <si>
    <t>Кулюкин</t>
  </si>
  <si>
    <t>Дробот</t>
  </si>
  <si>
    <t xml:space="preserve">Дробот </t>
  </si>
  <si>
    <t>34. ФКР, Кировск, 09.04.23, 15км СВ(Персьют)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</si>
</sst>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7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</font>
    <font>
      <sz val="13"/>
      <color theme="1"/>
      <name val="Calibri"/>
      <family val="2"/>
      <charset val="204"/>
    </font>
    <font>
      <sz val="14"/>
      <color rgb="FFFF0000"/>
      <name val="Calibri"/>
      <family val="2"/>
      <charset val="204"/>
    </font>
    <font>
      <sz val="14"/>
      <color rgb="FF00B0F0"/>
      <name val="Calibri"/>
      <family val="2"/>
      <charset val="204"/>
    </font>
    <font>
      <b/>
      <sz val="16"/>
      <color theme="1"/>
      <name val="Calibri"/>
      <family val="2"/>
      <charset val="204"/>
    </font>
    <font>
      <b/>
      <sz val="16"/>
      <name val="Calibri"/>
      <family val="2"/>
      <charset val="204"/>
    </font>
    <font>
      <b/>
      <sz val="14"/>
      <color theme="1"/>
      <name val="Calibri"/>
      <family val="2"/>
      <charset val="204"/>
    </font>
    <font>
      <sz val="14"/>
      <name val="Calibri"/>
      <family val="2"/>
      <charset val="204"/>
    </font>
    <font>
      <b/>
      <sz val="14"/>
      <color rgb="FF0070C0"/>
      <name val="Calibri"/>
      <family val="2"/>
      <charset val="204"/>
    </font>
    <font>
      <sz val="14"/>
      <color rgb="FF0070C0"/>
      <name val="Calibri"/>
      <family val="2"/>
      <charset val="204"/>
    </font>
    <font>
      <sz val="14"/>
      <color theme="5" tint="-0.249977111117893"/>
      <name val="Calibri"/>
      <family val="2"/>
      <charset val="204"/>
    </font>
    <font>
      <sz val="14"/>
      <color theme="4" tint="-0.249977111117893"/>
      <name val="Calibri"/>
      <family val="2"/>
      <charset val="204"/>
    </font>
    <font>
      <sz val="14"/>
      <color rgb="FFFF0000"/>
      <name val="Calibri"/>
      <family val="2"/>
      <charset val="204"/>
      <scheme val="minor"/>
    </font>
    <font>
      <sz val="13"/>
      <color theme="1"/>
      <name val="Calibri"/>
      <family val="2"/>
      <charset val="204"/>
      <scheme val="minor"/>
    </font>
    <font>
      <sz val="14"/>
      <color rgb="FF0070C0"/>
      <name val="Calibri"/>
      <family val="2"/>
      <charset val="204"/>
      <scheme val="minor"/>
    </font>
    <font>
      <sz val="14"/>
      <name val="Calibri"/>
      <family val="2"/>
      <charset val="204"/>
      <scheme val="minor"/>
    </font>
    <font>
      <sz val="14"/>
      <color theme="5" tint="-0.249977111117893"/>
      <name val="Calibri"/>
      <family val="2"/>
      <charset val="204"/>
      <scheme val="minor"/>
    </font>
    <font>
      <sz val="14"/>
      <color rgb="FF00B0F0"/>
      <name val="Calibri"/>
      <family val="2"/>
      <charset val="204"/>
      <scheme val="minor"/>
    </font>
    <font>
      <sz val="14"/>
      <color theme="4" tint="-0.249977111117893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sz val="16"/>
      <name val="Calibri"/>
      <family val="2"/>
      <charset val="204"/>
      <scheme val="minor"/>
    </font>
    <font>
      <b/>
      <sz val="14"/>
      <color rgb="FF0070C0"/>
      <name val="Calibri"/>
      <family val="2"/>
      <charset val="204"/>
      <scheme val="minor"/>
    </font>
    <font>
      <sz val="14"/>
      <color rgb="FF7030A0"/>
      <name val="Calibri"/>
      <family val="2"/>
      <charset val="204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85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/>
    <xf numFmtId="0" fontId="2" fillId="0" borderId="0" xfId="0" applyFont="1" applyFill="1" applyBorder="1"/>
    <xf numFmtId="0" fontId="2" fillId="0" borderId="2" xfId="0" applyFont="1" applyFill="1" applyBorder="1" applyAlignment="1">
      <alignment horizontal="center"/>
    </xf>
    <xf numFmtId="0" fontId="4" fillId="0" borderId="1" xfId="0" applyFont="1" applyBorder="1"/>
    <xf numFmtId="0" fontId="4" fillId="2" borderId="1" xfId="0" applyFont="1" applyFill="1" applyBorder="1"/>
    <xf numFmtId="0" fontId="4" fillId="0" borderId="3" xfId="0" applyFont="1" applyBorder="1" applyAlignment="1">
      <alignment horizontal="center"/>
    </xf>
    <xf numFmtId="0" fontId="4" fillId="0" borderId="1" xfId="0" applyFont="1" applyFill="1" applyBorder="1"/>
    <xf numFmtId="0" fontId="4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1" xfId="0" applyFont="1" applyFill="1" applyBorder="1"/>
    <xf numFmtId="0" fontId="0" fillId="2" borderId="1" xfId="0" applyFill="1" applyBorder="1"/>
    <xf numFmtId="0" fontId="0" fillId="0" borderId="1" xfId="0" applyFill="1" applyBorder="1"/>
    <xf numFmtId="0" fontId="2" fillId="2" borderId="1" xfId="0" applyFont="1" applyFill="1" applyBorder="1"/>
    <xf numFmtId="0" fontId="0" fillId="5" borderId="1" xfId="0" applyFill="1" applyBorder="1"/>
    <xf numFmtId="0" fontId="14" fillId="0" borderId="1" xfId="0" applyFont="1" applyFill="1" applyBorder="1"/>
    <xf numFmtId="0" fontId="14" fillId="2" borderId="1" xfId="0" applyFont="1" applyFill="1" applyBorder="1"/>
    <xf numFmtId="0" fontId="4" fillId="0" borderId="1" xfId="0" applyFont="1" applyBorder="1" applyAlignment="1">
      <alignment horizontal="center"/>
    </xf>
    <xf numFmtId="0" fontId="4" fillId="0" borderId="3" xfId="0" applyFont="1" applyBorder="1" applyAlignment="1">
      <alignment horizontal="center" vertical="center"/>
    </xf>
    <xf numFmtId="0" fontId="16" fillId="0" borderId="1" xfId="0" applyFont="1" applyFill="1" applyBorder="1"/>
    <xf numFmtId="0" fontId="15" fillId="2" borderId="1" xfId="0" applyFont="1" applyFill="1" applyBorder="1"/>
    <xf numFmtId="0" fontId="16" fillId="2" borderId="1" xfId="0" applyFont="1" applyFill="1" applyBorder="1"/>
    <xf numFmtId="0" fontId="0" fillId="0" borderId="5" xfId="0" applyFill="1" applyBorder="1"/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/>
    </xf>
    <xf numFmtId="0" fontId="2" fillId="0" borderId="5" xfId="0" applyFont="1" applyFill="1" applyBorder="1"/>
    <xf numFmtId="0" fontId="4" fillId="0" borderId="0" xfId="0" applyFont="1" applyBorder="1"/>
    <xf numFmtId="0" fontId="5" fillId="0" borderId="0" xfId="0" applyFont="1" applyFill="1" applyBorder="1"/>
    <xf numFmtId="0" fontId="5" fillId="0" borderId="0" xfId="0" applyFont="1" applyFill="1" applyBorder="1" applyAlignment="1">
      <alignment horizontal="center" vertical="center"/>
    </xf>
    <xf numFmtId="0" fontId="4" fillId="0" borderId="0" xfId="0" applyFont="1" applyFill="1" applyBorder="1"/>
    <xf numFmtId="0" fontId="5" fillId="2" borderId="0" xfId="0" applyFont="1" applyFill="1" applyBorder="1" applyAlignment="1">
      <alignment horizontal="center" vertical="center"/>
    </xf>
    <xf numFmtId="0" fontId="13" fillId="0" borderId="0" xfId="0" applyFont="1" applyFill="1" applyBorder="1"/>
    <xf numFmtId="0" fontId="14" fillId="0" borderId="0" xfId="0" applyFont="1" applyFill="1" applyBorder="1"/>
    <xf numFmtId="0" fontId="4" fillId="2" borderId="0" xfId="0" applyFont="1" applyFill="1" applyBorder="1"/>
    <xf numFmtId="0" fontId="4" fillId="2" borderId="0" xfId="0" applyFont="1" applyFill="1" applyBorder="1" applyAlignment="1">
      <alignment horizontal="center" vertical="center"/>
    </xf>
    <xf numFmtId="0" fontId="6" fillId="0" borderId="0" xfId="0" applyFont="1" applyFill="1" applyBorder="1"/>
    <xf numFmtId="0" fontId="7" fillId="0" borderId="0" xfId="0" applyFont="1" applyFill="1" applyBorder="1"/>
    <xf numFmtId="0" fontId="16" fillId="0" borderId="0" xfId="0" applyFont="1" applyFill="1" applyBorder="1"/>
    <xf numFmtId="0" fontId="15" fillId="0" borderId="0" xfId="0" applyFont="1" applyFill="1" applyBorder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/>
    </xf>
    <xf numFmtId="0" fontId="8" fillId="3" borderId="8" xfId="0" applyFont="1" applyFill="1" applyBorder="1" applyAlignment="1">
      <alignment horizontal="center" vertical="center" wrapText="1"/>
    </xf>
    <xf numFmtId="0" fontId="9" fillId="3" borderId="9" xfId="0" applyFont="1" applyFill="1" applyBorder="1" applyAlignment="1">
      <alignment horizontal="center" vertical="center" textRotation="90" wrapText="1"/>
    </xf>
    <xf numFmtId="0" fontId="0" fillId="0" borderId="8" xfId="0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0" fillId="0" borderId="12" xfId="0" applyFill="1" applyBorder="1" applyAlignment="1">
      <alignment horizontal="center" vertical="center"/>
    </xf>
    <xf numFmtId="0" fontId="0" fillId="0" borderId="14" xfId="0" applyFill="1" applyBorder="1" applyAlignment="1">
      <alignment horizontal="center" vertical="center"/>
    </xf>
    <xf numFmtId="0" fontId="13" fillId="2" borderId="0" xfId="0" applyFont="1" applyFill="1" applyBorder="1"/>
    <xf numFmtId="0" fontId="16" fillId="2" borderId="0" xfId="0" applyFont="1" applyFill="1" applyBorder="1"/>
    <xf numFmtId="0" fontId="2" fillId="0" borderId="0" xfId="0" applyFont="1" applyFill="1" applyBorder="1" applyAlignment="1">
      <alignment horizontal="center" vertical="center"/>
    </xf>
    <xf numFmtId="0" fontId="16" fillId="0" borderId="3" xfId="0" applyFont="1" applyFill="1" applyBorder="1"/>
    <xf numFmtId="0" fontId="2" fillId="0" borderId="2" xfId="0" applyFont="1" applyFill="1" applyBorder="1"/>
    <xf numFmtId="0" fontId="4" fillId="0" borderId="0" xfId="0" applyFont="1" applyFill="1" applyBorder="1" applyAlignment="1">
      <alignment horizontal="left"/>
    </xf>
    <xf numFmtId="0" fontId="10" fillId="4" borderId="8" xfId="0" applyFont="1" applyFill="1" applyBorder="1" applyAlignment="1">
      <alignment horizontal="center" vertical="center"/>
    </xf>
    <xf numFmtId="0" fontId="12" fillId="4" borderId="8" xfId="0" applyFont="1" applyFill="1" applyBorder="1" applyAlignment="1">
      <alignment horizontal="center" vertical="center"/>
    </xf>
    <xf numFmtId="0" fontId="11" fillId="4" borderId="8" xfId="0" applyFont="1" applyFill="1" applyBorder="1" applyAlignment="1">
      <alignment horizontal="center" vertical="center"/>
    </xf>
    <xf numFmtId="0" fontId="13" fillId="5" borderId="8" xfId="0" applyFont="1" applyFill="1" applyBorder="1" applyAlignment="1">
      <alignment horizontal="center" vertical="center"/>
    </xf>
    <xf numFmtId="0" fontId="13" fillId="4" borderId="8" xfId="0" applyFont="1" applyFill="1" applyBorder="1" applyAlignment="1">
      <alignment horizontal="center" vertical="center"/>
    </xf>
    <xf numFmtId="0" fontId="6" fillId="4" borderId="8" xfId="0" applyFont="1" applyFill="1" applyBorder="1" applyAlignment="1">
      <alignment horizontal="center" vertical="center"/>
    </xf>
    <xf numFmtId="0" fontId="7" fillId="4" borderId="8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3" xfId="0" applyFont="1" applyFill="1" applyBorder="1"/>
    <xf numFmtId="0" fontId="0" fillId="0" borderId="0" xfId="0" applyFont="1" applyBorder="1"/>
    <xf numFmtId="0" fontId="0" fillId="0" borderId="0" xfId="0" applyFont="1" applyBorder="1" applyAlignment="1">
      <alignment horizontal="center" vertical="center"/>
    </xf>
    <xf numFmtId="0" fontId="0" fillId="2" borderId="0" xfId="0" applyFont="1" applyFill="1" applyBorder="1"/>
    <xf numFmtId="0" fontId="0" fillId="0" borderId="0" xfId="0" applyFont="1" applyFill="1" applyBorder="1"/>
    <xf numFmtId="0" fontId="0" fillId="0" borderId="5" xfId="0" applyFont="1" applyBorder="1"/>
    <xf numFmtId="0" fontId="0" fillId="0" borderId="1" xfId="0" applyFont="1" applyBorder="1"/>
    <xf numFmtId="0" fontId="2" fillId="0" borderId="0" xfId="0" applyFont="1" applyBorder="1"/>
    <xf numFmtId="0" fontId="17" fillId="0" borderId="0" xfId="0" applyFont="1" applyFill="1" applyBorder="1"/>
    <xf numFmtId="0" fontId="17" fillId="0" borderId="0" xfId="0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/>
    </xf>
    <xf numFmtId="0" fontId="18" fillId="0" borderId="0" xfId="0" applyFont="1" applyFill="1" applyBorder="1"/>
    <xf numFmtId="0" fontId="19" fillId="0" borderId="0" xfId="0" applyFont="1" applyFill="1" applyBorder="1"/>
    <xf numFmtId="0" fontId="20" fillId="0" borderId="0" xfId="0" applyFont="1" applyFill="1" applyBorder="1"/>
    <xf numFmtId="0" fontId="2" fillId="0" borderId="5" xfId="0" applyFont="1" applyBorder="1"/>
    <xf numFmtId="0" fontId="2" fillId="0" borderId="1" xfId="0" applyFont="1" applyBorder="1"/>
    <xf numFmtId="0" fontId="2" fillId="0" borderId="2" xfId="0" applyFont="1" applyBorder="1"/>
    <xf numFmtId="0" fontId="17" fillId="0" borderId="2" xfId="0" applyFont="1" applyFill="1" applyBorder="1"/>
    <xf numFmtId="0" fontId="17" fillId="0" borderId="2" xfId="0" applyFont="1" applyFill="1" applyBorder="1" applyAlignment="1">
      <alignment horizontal="center" vertical="center"/>
    </xf>
    <xf numFmtId="0" fontId="17" fillId="2" borderId="2" xfId="0" applyFont="1" applyFill="1" applyBorder="1" applyAlignment="1">
      <alignment horizontal="center" vertical="center"/>
    </xf>
    <xf numFmtId="0" fontId="18" fillId="0" borderId="2" xfId="0" applyFont="1" applyFill="1" applyBorder="1"/>
    <xf numFmtId="0" fontId="20" fillId="0" borderId="2" xfId="0" applyFont="1" applyFill="1" applyBorder="1"/>
    <xf numFmtId="0" fontId="2" fillId="0" borderId="0" xfId="0" applyFont="1" applyFill="1" applyBorder="1" applyAlignment="1">
      <alignment horizontal="left" vertical="center"/>
    </xf>
    <xf numFmtId="0" fontId="18" fillId="0" borderId="0" xfId="0" applyFont="1" applyFill="1" applyBorder="1" applyAlignment="1">
      <alignment horizontal="left" vertical="center"/>
    </xf>
    <xf numFmtId="0" fontId="21" fillId="0" borderId="0" xfId="0" applyFont="1" applyFill="1" applyBorder="1"/>
    <xf numFmtId="0" fontId="20" fillId="0" borderId="15" xfId="0" applyFont="1" applyFill="1" applyBorder="1"/>
    <xf numFmtId="0" fontId="20" fillId="0" borderId="3" xfId="0" applyFont="1" applyFill="1" applyBorder="1"/>
    <xf numFmtId="0" fontId="2" fillId="2" borderId="3" xfId="0" applyFont="1" applyFill="1" applyBorder="1"/>
    <xf numFmtId="0" fontId="20" fillId="0" borderId="5" xfId="0" applyFont="1" applyFill="1" applyBorder="1"/>
    <xf numFmtId="0" fontId="20" fillId="0" borderId="1" xfId="0" applyFont="1" applyFill="1" applyBorder="1"/>
    <xf numFmtId="0" fontId="2" fillId="2" borderId="0" xfId="0" applyFont="1" applyFill="1" applyBorder="1"/>
    <xf numFmtId="0" fontId="22" fillId="0" borderId="0" xfId="0" applyFont="1" applyFill="1" applyBorder="1"/>
    <xf numFmtId="0" fontId="22" fillId="0" borderId="5" xfId="0" applyFont="1" applyFill="1" applyBorder="1"/>
    <xf numFmtId="0" fontId="22" fillId="0" borderId="1" xfId="0" applyFont="1" applyFill="1" applyBorder="1"/>
    <xf numFmtId="0" fontId="23" fillId="7" borderId="8" xfId="0" applyFont="1" applyFill="1" applyBorder="1" applyAlignment="1">
      <alignment horizontal="right" vertical="center" textRotation="90" wrapText="1"/>
    </xf>
    <xf numFmtId="0" fontId="23" fillId="8" borderId="8" xfId="0" applyFont="1" applyFill="1" applyBorder="1" applyAlignment="1">
      <alignment horizontal="center" vertical="center" textRotation="90" wrapText="1"/>
    </xf>
    <xf numFmtId="0" fontId="23" fillId="7" borderId="8" xfId="0" applyFont="1" applyFill="1" applyBorder="1" applyAlignment="1">
      <alignment horizontal="center" vertical="center" textRotation="90" wrapText="1"/>
    </xf>
    <xf numFmtId="0" fontId="2" fillId="0" borderId="3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/>
    </xf>
    <xf numFmtId="0" fontId="0" fillId="0" borderId="8" xfId="0" applyFont="1" applyFill="1" applyBorder="1"/>
    <xf numFmtId="0" fontId="0" fillId="5" borderId="8" xfId="0" applyFont="1" applyFill="1" applyBorder="1"/>
    <xf numFmtId="0" fontId="0" fillId="0" borderId="10" xfId="0" applyFont="1" applyFill="1" applyBorder="1"/>
    <xf numFmtId="0" fontId="0" fillId="0" borderId="5" xfId="0" applyFont="1" applyFill="1" applyBorder="1"/>
    <xf numFmtId="0" fontId="0" fillId="0" borderId="1" xfId="0" applyFont="1" applyFill="1" applyBorder="1"/>
    <xf numFmtId="0" fontId="0" fillId="0" borderId="0" xfId="0" applyFont="1"/>
    <xf numFmtId="0" fontId="0" fillId="0" borderId="12" xfId="0" applyFont="1" applyFill="1" applyBorder="1"/>
    <xf numFmtId="0" fontId="0" fillId="5" borderId="12" xfId="0" applyFont="1" applyFill="1" applyBorder="1"/>
    <xf numFmtId="0" fontId="0" fillId="0" borderId="14" xfId="0" applyFont="1" applyFill="1" applyBorder="1"/>
    <xf numFmtId="0" fontId="0" fillId="0" borderId="0" xfId="0" applyFont="1" applyAlignment="1">
      <alignment horizontal="center" vertical="center"/>
    </xf>
    <xf numFmtId="0" fontId="0" fillId="2" borderId="1" xfId="0" applyFont="1" applyFill="1" applyBorder="1"/>
    <xf numFmtId="0" fontId="0" fillId="5" borderId="1" xfId="0" applyFont="1" applyFill="1" applyBorder="1"/>
    <xf numFmtId="0" fontId="0" fillId="0" borderId="3" xfId="0" applyFont="1" applyFill="1" applyBorder="1"/>
    <xf numFmtId="0" fontId="2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center" vertical="center"/>
    </xf>
    <xf numFmtId="0" fontId="18" fillId="2" borderId="0" xfId="0" applyFont="1" applyFill="1" applyBorder="1"/>
    <xf numFmtId="0" fontId="20" fillId="2" borderId="0" xfId="0" applyFont="1" applyFill="1" applyBorder="1"/>
    <xf numFmtId="0" fontId="2" fillId="2" borderId="0" xfId="0" applyFont="1" applyFill="1" applyBorder="1" applyAlignment="1">
      <alignment horizontal="left"/>
    </xf>
    <xf numFmtId="0" fontId="17" fillId="2" borderId="0" xfId="0" applyFont="1" applyFill="1" applyBorder="1"/>
    <xf numFmtId="0" fontId="21" fillId="2" borderId="0" xfId="0" applyFont="1" applyFill="1" applyBorder="1"/>
    <xf numFmtId="0" fontId="23" fillId="7" borderId="17" xfId="0" applyFont="1" applyFill="1" applyBorder="1" applyAlignment="1">
      <alignment horizontal="right" vertical="center" textRotation="90" wrapText="1"/>
    </xf>
    <xf numFmtId="0" fontId="23" fillId="8" borderId="17" xfId="0" applyFont="1" applyFill="1" applyBorder="1" applyAlignment="1">
      <alignment horizontal="center" vertical="center" textRotation="90" wrapText="1"/>
    </xf>
    <xf numFmtId="0" fontId="23" fillId="7" borderId="17" xfId="0" applyFont="1" applyFill="1" applyBorder="1" applyAlignment="1">
      <alignment horizontal="center" vertical="center" textRotation="90" wrapText="1"/>
    </xf>
    <xf numFmtId="0" fontId="3" fillId="7" borderId="17" xfId="0" applyFont="1" applyFill="1" applyBorder="1" applyAlignment="1">
      <alignment horizontal="center" vertical="center" textRotation="90"/>
    </xf>
    <xf numFmtId="0" fontId="2" fillId="0" borderId="15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0" fillId="0" borderId="8" xfId="0" applyFont="1" applyFill="1" applyBorder="1" applyAlignment="1">
      <alignment horizontal="center" vertical="center"/>
    </xf>
    <xf numFmtId="0" fontId="0" fillId="0" borderId="10" xfId="0" applyFont="1" applyFill="1" applyBorder="1" applyAlignment="1">
      <alignment horizontal="center" vertical="center"/>
    </xf>
    <xf numFmtId="0" fontId="0" fillId="0" borderId="12" xfId="0" applyFont="1" applyFill="1" applyBorder="1" applyAlignment="1">
      <alignment horizontal="center" vertical="center"/>
    </xf>
    <xf numFmtId="0" fontId="0" fillId="0" borderId="14" xfId="0" applyFont="1" applyFill="1" applyBorder="1" applyAlignment="1">
      <alignment horizontal="center" vertical="center"/>
    </xf>
    <xf numFmtId="0" fontId="0" fillId="0" borderId="4" xfId="0" applyFont="1" applyBorder="1"/>
    <xf numFmtId="0" fontId="0" fillId="0" borderId="3" xfId="0" applyFont="1" applyBorder="1"/>
    <xf numFmtId="0" fontId="0" fillId="2" borderId="3" xfId="0" applyFont="1" applyFill="1" applyBorder="1"/>
    <xf numFmtId="0" fontId="0" fillId="0" borderId="0" xfId="0" applyFont="1" applyFill="1"/>
    <xf numFmtId="0" fontId="0" fillId="0" borderId="4" xfId="0" applyFont="1" applyFill="1" applyBorder="1"/>
    <xf numFmtId="0" fontId="0" fillId="6" borderId="1" xfId="0" applyFont="1" applyFill="1" applyBorder="1"/>
    <xf numFmtId="0" fontId="18" fillId="5" borderId="17" xfId="0" applyFont="1" applyFill="1" applyBorder="1" applyAlignment="1">
      <alignment horizontal="center" vertical="center"/>
    </xf>
    <xf numFmtId="0" fontId="0" fillId="5" borderId="8" xfId="0" applyFont="1" applyFill="1" applyBorder="1" applyAlignment="1">
      <alignment horizontal="center" vertical="center"/>
    </xf>
    <xf numFmtId="0" fontId="0" fillId="5" borderId="12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13" fillId="2" borderId="0" xfId="0" applyFont="1" applyFill="1" applyBorder="1" applyAlignment="1">
      <alignment horizontal="left" vertical="center"/>
    </xf>
    <xf numFmtId="0" fontId="12" fillId="5" borderId="8" xfId="0" applyFont="1" applyFill="1" applyBorder="1" applyAlignment="1">
      <alignment horizontal="center" vertical="center"/>
    </xf>
    <xf numFmtId="0" fontId="15" fillId="4" borderId="10" xfId="0" applyFont="1" applyFill="1" applyBorder="1" applyAlignment="1">
      <alignment horizontal="center" vertical="center"/>
    </xf>
    <xf numFmtId="0" fontId="0" fillId="5" borderId="8" xfId="0" applyFill="1" applyBorder="1" applyAlignment="1">
      <alignment horizontal="center" vertical="center"/>
    </xf>
    <xf numFmtId="0" fontId="0" fillId="5" borderId="12" xfId="0" applyFill="1" applyBorder="1" applyAlignment="1">
      <alignment horizontal="center" vertical="center"/>
    </xf>
    <xf numFmtId="0" fontId="14" fillId="0" borderId="5" xfId="0" applyFont="1" applyFill="1" applyBorder="1"/>
    <xf numFmtId="0" fontId="4" fillId="0" borderId="5" xfId="0" applyFont="1" applyFill="1" applyBorder="1"/>
    <xf numFmtId="0" fontId="13" fillId="0" borderId="0" xfId="0" applyFont="1" applyFill="1" applyBorder="1" applyAlignment="1">
      <alignment horizontal="left" vertic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19" fillId="0" borderId="0" xfId="0" applyFont="1" applyFill="1" applyBorder="1" applyAlignment="1">
      <alignment horizontal="center"/>
    </xf>
    <xf numFmtId="0" fontId="26" fillId="2" borderId="0" xfId="0" applyFont="1" applyFill="1" applyBorder="1"/>
    <xf numFmtId="0" fontId="2" fillId="0" borderId="3" xfId="0" applyFont="1" applyBorder="1"/>
    <xf numFmtId="0" fontId="0" fillId="0" borderId="9" xfId="0" applyFont="1" applyFill="1" applyBorder="1"/>
    <xf numFmtId="0" fontId="0" fillId="0" borderId="13" xfId="0" applyFont="1" applyFill="1" applyBorder="1"/>
    <xf numFmtId="0" fontId="0" fillId="0" borderId="20" xfId="0" applyFont="1" applyFill="1" applyBorder="1"/>
    <xf numFmtId="0" fontId="0" fillId="0" borderId="27" xfId="0" applyFont="1" applyFill="1" applyBorder="1"/>
    <xf numFmtId="0" fontId="2" fillId="0" borderId="15" xfId="0" applyFont="1" applyFill="1" applyBorder="1" applyAlignment="1">
      <alignment horizontal="center" vertical="center"/>
    </xf>
    <xf numFmtId="0" fontId="2" fillId="0" borderId="15" xfId="0" applyFont="1" applyFill="1" applyBorder="1"/>
    <xf numFmtId="0" fontId="0" fillId="0" borderId="4" xfId="0" applyBorder="1"/>
    <xf numFmtId="0" fontId="0" fillId="0" borderId="4" xfId="0" applyFill="1" applyBorder="1"/>
    <xf numFmtId="0" fontId="2" fillId="0" borderId="0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13" fillId="0" borderId="0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0" fillId="0" borderId="28" xfId="0" applyFont="1" applyFill="1" applyBorder="1"/>
    <xf numFmtId="0" fontId="23" fillId="10" borderId="16" xfId="0" applyFont="1" applyFill="1" applyBorder="1" applyAlignment="1">
      <alignment horizontal="center" vertical="center"/>
    </xf>
    <xf numFmtId="0" fontId="23" fillId="10" borderId="17" xfId="0" applyFont="1" applyFill="1" applyBorder="1" applyAlignment="1">
      <alignment horizontal="center" vertical="center" wrapText="1"/>
    </xf>
    <xf numFmtId="0" fontId="24" fillId="10" borderId="18" xfId="0" applyFont="1" applyFill="1" applyBorder="1" applyAlignment="1">
      <alignment horizontal="center" vertical="center" textRotation="90" wrapText="1"/>
    </xf>
    <xf numFmtId="0" fontId="3" fillId="10" borderId="17" xfId="0" applyFont="1" applyFill="1" applyBorder="1" applyAlignment="1">
      <alignment horizontal="center" vertical="center"/>
    </xf>
    <xf numFmtId="0" fontId="19" fillId="10" borderId="17" xfId="0" applyFont="1" applyFill="1" applyBorder="1" applyAlignment="1">
      <alignment horizontal="center" vertical="center"/>
    </xf>
    <xf numFmtId="0" fontId="18" fillId="10" borderId="17" xfId="0" applyFont="1" applyFill="1" applyBorder="1" applyAlignment="1">
      <alignment horizontal="center" vertical="center"/>
    </xf>
    <xf numFmtId="0" fontId="2" fillId="10" borderId="17" xfId="0" applyFont="1" applyFill="1" applyBorder="1" applyAlignment="1">
      <alignment horizontal="center" vertical="center"/>
    </xf>
    <xf numFmtId="0" fontId="16" fillId="10" borderId="17" xfId="0" applyFont="1" applyFill="1" applyBorder="1" applyAlignment="1">
      <alignment horizontal="center" vertical="center"/>
    </xf>
    <xf numFmtId="0" fontId="16" fillId="10" borderId="18" xfId="0" applyFont="1" applyFill="1" applyBorder="1" applyAlignment="1">
      <alignment horizontal="center" vertical="center"/>
    </xf>
    <xf numFmtId="0" fontId="26" fillId="10" borderId="17" xfId="0" applyFont="1" applyFill="1" applyBorder="1" applyAlignment="1">
      <alignment horizontal="center" vertical="center"/>
    </xf>
    <xf numFmtId="0" fontId="26" fillId="10" borderId="17" xfId="0" applyFont="1" applyFill="1" applyBorder="1" applyAlignment="1">
      <alignment vertical="center"/>
    </xf>
    <xf numFmtId="0" fontId="26" fillId="10" borderId="19" xfId="0" applyFont="1" applyFill="1" applyBorder="1" applyAlignment="1">
      <alignment horizontal="center" vertical="center"/>
    </xf>
    <xf numFmtId="0" fontId="16" fillId="10" borderId="19" xfId="0" applyFont="1" applyFill="1" applyBorder="1" applyAlignment="1">
      <alignment horizontal="center" vertical="center"/>
    </xf>
    <xf numFmtId="0" fontId="24" fillId="10" borderId="17" xfId="0" applyFont="1" applyFill="1" applyBorder="1" applyAlignment="1">
      <alignment horizontal="center" vertical="center" textRotation="90" wrapText="1"/>
    </xf>
    <xf numFmtId="0" fontId="25" fillId="10" borderId="17" xfId="0" applyFont="1" applyFill="1" applyBorder="1" applyAlignment="1">
      <alignment horizontal="center" vertical="center"/>
    </xf>
    <xf numFmtId="0" fontId="21" fillId="10" borderId="17" xfId="0" applyFont="1" applyFill="1" applyBorder="1" applyAlignment="1">
      <alignment horizontal="center" vertical="center"/>
    </xf>
    <xf numFmtId="0" fontId="18" fillId="10" borderId="19" xfId="0" applyFont="1" applyFill="1" applyBorder="1" applyAlignment="1">
      <alignment horizontal="center" vertical="center"/>
    </xf>
    <xf numFmtId="0" fontId="0" fillId="0" borderId="3" xfId="0" applyBorder="1"/>
    <xf numFmtId="0" fontId="0" fillId="2" borderId="3" xfId="0" applyFill="1" applyBorder="1"/>
    <xf numFmtId="0" fontId="0" fillId="0" borderId="3" xfId="0" applyFill="1" applyBorder="1"/>
    <xf numFmtId="0" fontId="0" fillId="5" borderId="3" xfId="0" applyFont="1" applyFill="1" applyBorder="1"/>
    <xf numFmtId="0" fontId="8" fillId="4" borderId="16" xfId="0" applyFont="1" applyFill="1" applyBorder="1" applyAlignment="1">
      <alignment horizontal="center" vertical="center"/>
    </xf>
    <xf numFmtId="0" fontId="8" fillId="4" borderId="17" xfId="0" applyFont="1" applyFill="1" applyBorder="1" applyAlignment="1">
      <alignment horizontal="center" vertical="center" wrapText="1"/>
    </xf>
    <xf numFmtId="0" fontId="9" fillId="4" borderId="18" xfId="0" applyFont="1" applyFill="1" applyBorder="1" applyAlignment="1">
      <alignment horizontal="center" vertical="center" textRotation="90" wrapText="1"/>
    </xf>
    <xf numFmtId="0" fontId="8" fillId="7" borderId="17" xfId="0" applyFont="1" applyFill="1" applyBorder="1" applyAlignment="1">
      <alignment horizontal="center" vertical="center" textRotation="90" wrapText="1"/>
    </xf>
    <xf numFmtId="0" fontId="8" fillId="9" borderId="17" xfId="0" applyFont="1" applyFill="1" applyBorder="1" applyAlignment="1">
      <alignment horizontal="center" vertical="center" textRotation="90" wrapText="1"/>
    </xf>
    <xf numFmtId="0" fontId="12" fillId="5" borderId="17" xfId="0" applyFont="1" applyFill="1" applyBorder="1" applyAlignment="1">
      <alignment horizontal="center" vertical="center"/>
    </xf>
    <xf numFmtId="0" fontId="13" fillId="5" borderId="17" xfId="0" applyFont="1" applyFill="1" applyBorder="1" applyAlignment="1">
      <alignment horizontal="center" vertical="center"/>
    </xf>
    <xf numFmtId="0" fontId="13" fillId="4" borderId="17" xfId="0" applyFont="1" applyFill="1" applyBorder="1" applyAlignment="1">
      <alignment horizontal="center" vertical="center"/>
    </xf>
    <xf numFmtId="0" fontId="13" fillId="4" borderId="19" xfId="0" applyFont="1" applyFill="1" applyBorder="1" applyAlignment="1">
      <alignment horizontal="center" vertical="center"/>
    </xf>
    <xf numFmtId="0" fontId="0" fillId="7" borderId="8" xfId="0" applyFont="1" applyFill="1" applyBorder="1" applyAlignment="1">
      <alignment horizontal="center" vertical="center"/>
    </xf>
    <xf numFmtId="0" fontId="0" fillId="7" borderId="12" xfId="0" applyFont="1" applyFill="1" applyBorder="1" applyAlignment="1">
      <alignment horizontal="center" vertical="center"/>
    </xf>
    <xf numFmtId="0" fontId="0" fillId="8" borderId="8" xfId="0" applyFont="1" applyFill="1" applyBorder="1" applyAlignment="1">
      <alignment horizontal="center" vertical="center"/>
    </xf>
    <xf numFmtId="0" fontId="0" fillId="8" borderId="12" xfId="0" applyFont="1" applyFill="1" applyBorder="1" applyAlignment="1">
      <alignment horizontal="center" vertical="center"/>
    </xf>
    <xf numFmtId="0" fontId="2" fillId="8" borderId="8" xfId="0" applyNumberFormat="1" applyFont="1" applyFill="1" applyBorder="1" applyAlignment="1">
      <alignment horizontal="center" vertical="center"/>
    </xf>
    <xf numFmtId="0" fontId="2" fillId="8" borderId="12" xfId="0" applyNumberFormat="1" applyFont="1" applyFill="1" applyBorder="1" applyAlignment="1">
      <alignment horizontal="center" vertical="center"/>
    </xf>
    <xf numFmtId="0" fontId="2" fillId="7" borderId="8" xfId="0" applyFont="1" applyFill="1" applyBorder="1" applyAlignment="1">
      <alignment horizontal="center" vertical="center" wrapText="1"/>
    </xf>
    <xf numFmtId="0" fontId="2" fillId="7" borderId="12" xfId="0" applyFont="1" applyFill="1" applyBorder="1" applyAlignment="1">
      <alignment horizontal="center" vertical="center" wrapText="1"/>
    </xf>
    <xf numFmtId="0" fontId="2" fillId="8" borderId="8" xfId="0" applyFont="1" applyFill="1" applyBorder="1" applyAlignment="1">
      <alignment horizontal="center" vertical="center" wrapText="1"/>
    </xf>
    <xf numFmtId="0" fontId="2" fillId="8" borderId="12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19" fillId="0" borderId="8" xfId="0" applyFont="1" applyBorder="1" applyAlignment="1">
      <alignment horizontal="center" vertical="center" wrapText="1"/>
    </xf>
    <xf numFmtId="0" fontId="19" fillId="0" borderId="12" xfId="0" applyFont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7" borderId="9" xfId="0" applyFont="1" applyFill="1" applyBorder="1" applyAlignment="1">
      <alignment horizontal="center" vertical="center"/>
    </xf>
    <xf numFmtId="0" fontId="0" fillId="7" borderId="13" xfId="0" applyFont="1" applyFill="1" applyBorder="1" applyAlignment="1">
      <alignment horizontal="center" vertical="center"/>
    </xf>
    <xf numFmtId="0" fontId="2" fillId="0" borderId="22" xfId="0" applyFont="1" applyFill="1" applyBorder="1" applyAlignment="1">
      <alignment horizontal="center" vertical="center" wrapText="1"/>
    </xf>
    <xf numFmtId="0" fontId="2" fillId="0" borderId="25" xfId="0" applyFont="1" applyFill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0" fillId="0" borderId="22" xfId="0" applyFont="1" applyBorder="1" applyAlignment="1">
      <alignment horizontal="center" vertical="center"/>
    </xf>
    <xf numFmtId="0" fontId="0" fillId="0" borderId="25" xfId="0" applyFont="1" applyBorder="1" applyAlignment="1">
      <alignment horizontal="center" vertical="center"/>
    </xf>
    <xf numFmtId="0" fontId="0" fillId="0" borderId="21" xfId="0" applyFont="1" applyBorder="1" applyAlignment="1">
      <alignment horizontal="center" vertical="center"/>
    </xf>
    <xf numFmtId="0" fontId="0" fillId="0" borderId="24" xfId="0" applyFont="1" applyBorder="1" applyAlignment="1">
      <alignment horizontal="center" vertical="center"/>
    </xf>
    <xf numFmtId="0" fontId="0" fillId="7" borderId="23" xfId="0" applyFont="1" applyFill="1" applyBorder="1" applyAlignment="1">
      <alignment horizontal="center" vertical="center"/>
    </xf>
    <xf numFmtId="0" fontId="0" fillId="7" borderId="26" xfId="0" applyFont="1" applyFill="1" applyBorder="1" applyAlignment="1">
      <alignment horizontal="center" vertical="center"/>
    </xf>
    <xf numFmtId="0" fontId="0" fillId="8" borderId="22" xfId="0" applyFont="1" applyFill="1" applyBorder="1" applyAlignment="1">
      <alignment horizontal="center" vertical="center"/>
    </xf>
    <xf numFmtId="0" fontId="0" fillId="8" borderId="25" xfId="0" applyFont="1" applyFill="1" applyBorder="1" applyAlignment="1">
      <alignment horizontal="center" vertical="center"/>
    </xf>
    <xf numFmtId="0" fontId="0" fillId="7" borderId="22" xfId="0" applyFont="1" applyFill="1" applyBorder="1" applyAlignment="1">
      <alignment horizontal="center" vertical="center"/>
    </xf>
    <xf numFmtId="0" fontId="0" fillId="7" borderId="25" xfId="0" applyFont="1" applyFill="1" applyBorder="1" applyAlignment="1">
      <alignment horizontal="center" vertical="center"/>
    </xf>
    <xf numFmtId="0" fontId="0" fillId="0" borderId="7" xfId="0" applyFont="1" applyBorder="1" applyAlignment="1">
      <alignment horizontal="center"/>
    </xf>
    <xf numFmtId="0" fontId="0" fillId="0" borderId="11" xfId="0" applyFont="1" applyBorder="1" applyAlignment="1">
      <alignment horizontal="center"/>
    </xf>
    <xf numFmtId="0" fontId="2" fillId="0" borderId="7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2" fillId="8" borderId="9" xfId="0" applyFont="1" applyFill="1" applyBorder="1" applyAlignment="1">
      <alignment horizontal="center" vertical="center"/>
    </xf>
    <xf numFmtId="0" fontId="2" fillId="8" borderId="13" xfId="0" applyFont="1" applyFill="1" applyBorder="1" applyAlignment="1">
      <alignment horizontal="center" vertical="center"/>
    </xf>
    <xf numFmtId="0" fontId="2" fillId="7" borderId="8" xfId="0" applyFont="1" applyFill="1" applyBorder="1" applyAlignment="1">
      <alignment horizontal="center" vertical="center"/>
    </xf>
    <xf numFmtId="0" fontId="2" fillId="7" borderId="12" xfId="0" applyFont="1" applyFill="1" applyBorder="1" applyAlignment="1">
      <alignment horizontal="center" vertical="center"/>
    </xf>
    <xf numFmtId="0" fontId="2" fillId="8" borderId="8" xfId="0" applyFont="1" applyFill="1" applyBorder="1" applyAlignment="1">
      <alignment horizontal="center" vertical="center"/>
    </xf>
    <xf numFmtId="0" fontId="2" fillId="8" borderId="6" xfId="0" applyFont="1" applyFill="1" applyBorder="1" applyAlignment="1">
      <alignment horizontal="center" vertical="center"/>
    </xf>
    <xf numFmtId="0" fontId="2" fillId="7" borderId="6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left" vertical="center" wrapText="1"/>
    </xf>
    <xf numFmtId="0" fontId="2" fillId="0" borderId="12" xfId="0" applyFont="1" applyFill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8" borderId="12" xfId="0" applyFont="1" applyFill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7" borderId="8" xfId="0" applyFill="1" applyBorder="1" applyAlignment="1">
      <alignment horizontal="center" vertical="center"/>
    </xf>
    <xf numFmtId="0" fontId="0" fillId="7" borderId="12" xfId="0" applyFill="1" applyBorder="1" applyAlignment="1">
      <alignment horizontal="center" vertical="center"/>
    </xf>
    <xf numFmtId="0" fontId="1" fillId="7" borderId="8" xfId="0" applyFont="1" applyFill="1" applyBorder="1" applyAlignment="1">
      <alignment horizontal="center" vertical="center" wrapText="1"/>
    </xf>
    <xf numFmtId="0" fontId="1" fillId="7" borderId="12" xfId="0" applyFont="1" applyFill="1" applyBorder="1" applyAlignment="1">
      <alignment horizontal="center" vertical="center" wrapText="1"/>
    </xf>
    <xf numFmtId="0" fontId="1" fillId="8" borderId="8" xfId="0" applyFont="1" applyFill="1" applyBorder="1" applyAlignment="1">
      <alignment horizontal="center" vertical="center"/>
    </xf>
    <xf numFmtId="0" fontId="1" fillId="8" borderId="12" xfId="0" applyFont="1" applyFill="1" applyBorder="1" applyAlignment="1">
      <alignment horizontal="center" vertical="center"/>
    </xf>
    <xf numFmtId="0" fontId="0" fillId="8" borderId="8" xfId="0" applyFill="1" applyBorder="1" applyAlignment="1">
      <alignment horizontal="center" vertical="center"/>
    </xf>
    <xf numFmtId="0" fontId="0" fillId="8" borderId="12" xfId="0" applyFill="1" applyBorder="1" applyAlignment="1">
      <alignment horizontal="center" vertical="center"/>
    </xf>
    <xf numFmtId="0" fontId="0" fillId="8" borderId="9" xfId="0" applyFill="1" applyBorder="1" applyAlignment="1">
      <alignment horizontal="center" vertical="center"/>
    </xf>
    <xf numFmtId="0" fontId="0" fillId="8" borderId="13" xfId="0" applyFill="1" applyBorder="1" applyAlignment="1">
      <alignment horizontal="center" vertical="center"/>
    </xf>
    <xf numFmtId="0" fontId="0" fillId="7" borderId="9" xfId="0" applyFill="1" applyBorder="1" applyAlignment="1">
      <alignment horizontal="center" vertical="center"/>
    </xf>
    <xf numFmtId="0" fontId="0" fillId="7" borderId="13" xfId="0" applyFill="1" applyBorder="1" applyAlignment="1">
      <alignment horizontal="center" vertical="center"/>
    </xf>
    <xf numFmtId="0" fontId="0" fillId="9" borderId="9" xfId="0" applyFill="1" applyBorder="1" applyAlignment="1">
      <alignment horizontal="center" vertical="center"/>
    </xf>
    <xf numFmtId="0" fontId="0" fillId="9" borderId="13" xfId="0" applyFill="1" applyBorder="1" applyAlignment="1">
      <alignment horizontal="center" vertical="center"/>
    </xf>
    <xf numFmtId="0" fontId="0" fillId="9" borderId="8" xfId="0" applyFill="1" applyBorder="1" applyAlignment="1">
      <alignment horizontal="center" vertical="center"/>
    </xf>
    <xf numFmtId="0" fontId="0" fillId="9" borderId="12" xfId="0" applyFill="1" applyBorder="1" applyAlignment="1">
      <alignment horizontal="center" vertical="center"/>
    </xf>
    <xf numFmtId="0" fontId="0" fillId="0" borderId="7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Fill="1" applyBorder="1" applyAlignment="1">
      <alignment horizontal="center"/>
    </xf>
    <xf numFmtId="0" fontId="0" fillId="5" borderId="3" xfId="0" applyFill="1" applyBorder="1"/>
    <xf numFmtId="0" fontId="0" fillId="0" borderId="3" xfId="0" applyBorder="1" applyAlignment="1">
      <alignment horizontal="center"/>
    </xf>
    <xf numFmtId="0" fontId="0" fillId="0" borderId="3" xfId="0" applyFill="1" applyBorder="1" applyAlignment="1">
      <alignment horizontal="center" vertical="center"/>
    </xf>
    <xf numFmtId="0" fontId="0" fillId="0" borderId="3" xfId="0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E252"/>
  <sheetViews>
    <sheetView topLeftCell="A201" zoomScale="64" zoomScaleNormal="64" workbookViewId="0">
      <selection activeCell="AB47" sqref="AB47:AS252"/>
    </sheetView>
  </sheetViews>
  <sheetFormatPr defaultRowHeight="15" x14ac:dyDescent="0.25"/>
  <cols>
    <col min="1" max="1" width="11.7109375" style="109" customWidth="1"/>
    <col min="2" max="2" width="5.85546875" style="113" customWidth="1"/>
    <col min="3" max="3" width="32.140625" style="109" customWidth="1"/>
    <col min="4" max="5" width="10.140625" style="113" customWidth="1"/>
    <col min="6" max="6" width="9" style="113" customWidth="1"/>
    <col min="7" max="7" width="8" style="71" customWidth="1"/>
    <col min="8" max="8" width="8.28515625" style="114" customWidth="1"/>
    <col min="9" max="9" width="6.85546875" style="71" customWidth="1"/>
    <col min="10" max="10" width="7.85546875" style="71" customWidth="1"/>
    <col min="11" max="11" width="7.5703125" style="71" customWidth="1"/>
    <col min="12" max="25" width="4.5703125" style="108" customWidth="1"/>
    <col min="26" max="29" width="4.42578125" style="108" customWidth="1"/>
    <col min="30" max="30" width="4.42578125" style="115" customWidth="1"/>
    <col min="31" max="41" width="4.42578125" style="108" customWidth="1"/>
    <col min="42" max="42" width="4.42578125" style="140" customWidth="1"/>
    <col min="43" max="49" width="4.42578125" style="108" customWidth="1"/>
    <col min="50" max="51" width="4.140625" style="71" customWidth="1"/>
    <col min="52" max="52" width="4.42578125" style="71" customWidth="1"/>
    <col min="53" max="57" width="9.140625" style="71"/>
    <col min="58" max="16384" width="9.140625" style="109"/>
  </cols>
  <sheetData>
    <row r="1" spans="1:57" x14ac:dyDescent="0.25">
      <c r="A1" s="66"/>
      <c r="B1" s="67"/>
      <c r="C1" s="66"/>
      <c r="D1" s="67"/>
      <c r="E1" s="67"/>
      <c r="F1" s="67"/>
      <c r="G1" s="66"/>
      <c r="H1" s="68"/>
      <c r="I1" s="66"/>
      <c r="J1" s="66"/>
      <c r="K1" s="66"/>
      <c r="L1" s="69"/>
      <c r="M1" s="69"/>
      <c r="N1" s="69"/>
      <c r="O1" s="69"/>
      <c r="P1" s="69"/>
      <c r="Q1" s="69"/>
      <c r="R1" s="69"/>
      <c r="S1" s="69"/>
      <c r="T1" s="69"/>
      <c r="U1" s="69"/>
      <c r="V1" s="69"/>
      <c r="W1" s="69"/>
      <c r="X1" s="69"/>
      <c r="Y1" s="69"/>
      <c r="Z1" s="69"/>
      <c r="AA1" s="69"/>
      <c r="AB1" s="69"/>
      <c r="AC1" s="69"/>
      <c r="AD1" s="69"/>
      <c r="AE1" s="69"/>
      <c r="AF1" s="69"/>
      <c r="AG1" s="69"/>
      <c r="AH1" s="69"/>
      <c r="AI1" s="69"/>
      <c r="AJ1" s="69"/>
      <c r="AK1" s="69"/>
      <c r="AL1" s="69"/>
      <c r="AM1" s="69"/>
      <c r="AN1" s="69"/>
      <c r="AO1" s="69"/>
      <c r="AP1" s="69"/>
      <c r="AQ1" s="69"/>
      <c r="AR1" s="69"/>
      <c r="AS1" s="69"/>
      <c r="AT1" s="107"/>
    </row>
    <row r="2" spans="1:57" s="80" customFormat="1" ht="18.75" x14ac:dyDescent="0.3">
      <c r="A2" s="72" t="s">
        <v>326</v>
      </c>
      <c r="B2" s="72"/>
      <c r="C2" s="73"/>
      <c r="D2" s="74"/>
      <c r="E2" s="74"/>
      <c r="F2" s="74"/>
      <c r="G2" s="3"/>
      <c r="H2" s="75"/>
      <c r="I2" s="72"/>
      <c r="J2" s="74"/>
      <c r="K2" s="72"/>
      <c r="L2" s="3"/>
      <c r="M2" s="3"/>
      <c r="N2" s="3"/>
      <c r="O2" s="3"/>
      <c r="P2" s="3"/>
      <c r="Q2" s="3"/>
      <c r="R2" s="3"/>
      <c r="S2" s="3"/>
      <c r="T2" s="76"/>
      <c r="U2" s="76"/>
      <c r="V2" s="76"/>
      <c r="W2" s="76"/>
      <c r="X2" s="3"/>
      <c r="Y2" s="76"/>
      <c r="Z2" s="76"/>
      <c r="AA2" s="76"/>
      <c r="AB2" s="78"/>
      <c r="AC2" s="78"/>
      <c r="AD2" s="77" t="s">
        <v>320</v>
      </c>
      <c r="AE2" s="78"/>
      <c r="AF2" s="78"/>
      <c r="AG2" s="78"/>
      <c r="AH2" s="78"/>
      <c r="AI2" s="78"/>
      <c r="AJ2" s="78"/>
      <c r="AK2" s="78"/>
      <c r="AL2" s="78"/>
      <c r="AM2" s="78"/>
      <c r="AN2" s="78"/>
      <c r="AO2" s="78"/>
      <c r="AP2" s="78"/>
      <c r="AQ2" s="3"/>
      <c r="AR2" s="3"/>
      <c r="AS2" s="3"/>
      <c r="AT2" s="26"/>
      <c r="AU2" s="11"/>
      <c r="AV2" s="11"/>
      <c r="AW2" s="11"/>
      <c r="AZ2" s="11"/>
    </row>
    <row r="3" spans="1:57" s="80" customFormat="1" ht="18.75" x14ac:dyDescent="0.3">
      <c r="A3" s="81"/>
      <c r="B3" s="81"/>
      <c r="C3" s="82"/>
      <c r="D3" s="83"/>
      <c r="E3" s="83"/>
      <c r="F3" s="83"/>
      <c r="G3" s="55"/>
      <c r="H3" s="84"/>
      <c r="I3" s="81"/>
      <c r="J3" s="83"/>
      <c r="K3" s="81"/>
      <c r="L3" s="55"/>
      <c r="M3" s="55"/>
      <c r="N3" s="55"/>
      <c r="O3" s="55"/>
      <c r="P3" s="55"/>
      <c r="Q3" s="55"/>
      <c r="R3" s="55"/>
      <c r="S3" s="55"/>
      <c r="T3" s="85"/>
      <c r="U3" s="85"/>
      <c r="V3" s="85"/>
      <c r="W3" s="85"/>
      <c r="X3" s="55"/>
      <c r="Y3" s="85"/>
      <c r="Z3" s="85"/>
      <c r="AA3" s="85"/>
      <c r="AB3" s="86"/>
      <c r="AC3" s="86"/>
      <c r="AD3" s="86"/>
      <c r="AE3" s="86"/>
      <c r="AF3" s="86"/>
      <c r="AG3" s="86"/>
      <c r="AH3" s="86"/>
      <c r="AI3" s="86"/>
      <c r="AJ3" s="86"/>
      <c r="AK3" s="86"/>
      <c r="AL3" s="86"/>
      <c r="AM3" s="86"/>
      <c r="AN3" s="86"/>
      <c r="AO3" s="86"/>
      <c r="AP3" s="86"/>
      <c r="AQ3" s="55"/>
      <c r="AR3" s="55"/>
      <c r="AS3" s="55"/>
      <c r="AT3" s="26"/>
      <c r="AU3" s="11"/>
      <c r="AV3" s="11"/>
      <c r="AW3" s="11"/>
      <c r="AZ3" s="11"/>
    </row>
    <row r="4" spans="1:57" s="80" customFormat="1" ht="18.75" x14ac:dyDescent="0.3">
      <c r="A4" s="72"/>
      <c r="B4" s="72"/>
      <c r="C4" s="73"/>
      <c r="D4" s="74"/>
      <c r="E4" s="74"/>
      <c r="F4" s="74"/>
      <c r="G4" s="3"/>
      <c r="H4" s="75"/>
      <c r="I4" s="72"/>
      <c r="J4" s="74"/>
      <c r="K4" s="72"/>
      <c r="L4" s="3"/>
      <c r="M4" s="3"/>
      <c r="N4" s="3"/>
      <c r="O4" s="3"/>
      <c r="P4" s="3"/>
      <c r="Q4" s="3"/>
      <c r="R4" s="3"/>
      <c r="S4" s="3"/>
      <c r="T4" s="76"/>
      <c r="U4" s="76"/>
      <c r="V4" s="76"/>
      <c r="W4" s="76"/>
      <c r="X4" s="3"/>
      <c r="Y4" s="76"/>
      <c r="Z4" s="76"/>
      <c r="AA4" s="76"/>
      <c r="AB4" s="78"/>
      <c r="AC4" s="78"/>
      <c r="AD4" s="78"/>
      <c r="AE4" s="78"/>
      <c r="AF4" s="78"/>
      <c r="AG4" s="78"/>
      <c r="AH4" s="78"/>
      <c r="AI4" s="78"/>
      <c r="AJ4" s="78"/>
      <c r="AK4" s="78"/>
      <c r="AL4" s="78"/>
      <c r="AM4" s="78"/>
      <c r="AN4" s="78"/>
      <c r="AO4" s="78"/>
      <c r="AP4" s="78"/>
      <c r="AQ4" s="3"/>
      <c r="AR4" s="3"/>
      <c r="AS4" s="3"/>
      <c r="AT4" s="26"/>
      <c r="AU4" s="11"/>
      <c r="AV4" s="11"/>
      <c r="AW4" s="11"/>
      <c r="AZ4" s="11"/>
    </row>
    <row r="5" spans="1:57" s="80" customFormat="1" ht="18.75" x14ac:dyDescent="0.3">
      <c r="A5" s="72" t="s">
        <v>158</v>
      </c>
      <c r="B5" s="72"/>
      <c r="C5" s="73"/>
      <c r="D5" s="74"/>
      <c r="E5" s="74"/>
      <c r="F5" s="74"/>
      <c r="G5" s="3" t="s">
        <v>184</v>
      </c>
      <c r="H5" s="75"/>
      <c r="I5" s="72"/>
      <c r="J5" s="74"/>
      <c r="K5" s="72"/>
      <c r="L5" s="3"/>
      <c r="M5" s="3"/>
      <c r="N5" s="3"/>
      <c r="O5" s="3"/>
      <c r="P5" s="3"/>
      <c r="Q5" s="3"/>
      <c r="R5" s="3"/>
      <c r="S5" s="3"/>
      <c r="T5" s="76"/>
      <c r="U5" s="76"/>
      <c r="V5" s="76"/>
      <c r="W5" s="76"/>
      <c r="X5" s="3" t="s">
        <v>307</v>
      </c>
      <c r="Y5" s="76"/>
      <c r="Z5" s="76"/>
      <c r="AA5" s="76"/>
      <c r="AB5" s="78"/>
      <c r="AC5" s="78"/>
      <c r="AD5" s="78"/>
      <c r="AE5" s="78"/>
      <c r="AF5" s="78"/>
      <c r="AG5" s="78"/>
      <c r="AH5" s="78"/>
      <c r="AI5" s="78"/>
      <c r="AJ5" s="78"/>
      <c r="AK5" s="78"/>
      <c r="AL5" s="78"/>
      <c r="AM5" s="78"/>
      <c r="AN5" s="78"/>
      <c r="AO5" s="78"/>
      <c r="AP5" s="78"/>
      <c r="AQ5" s="3"/>
      <c r="AR5" s="3"/>
      <c r="AS5" s="3"/>
      <c r="AT5" s="26"/>
      <c r="AU5" s="11"/>
      <c r="AV5" s="11"/>
      <c r="AW5" s="11"/>
      <c r="AZ5" s="11"/>
    </row>
    <row r="6" spans="1:57" s="14" customFormat="1" ht="18.75" x14ac:dyDescent="0.3">
      <c r="A6" s="95" t="s">
        <v>159</v>
      </c>
      <c r="B6" s="95"/>
      <c r="C6" s="95"/>
      <c r="D6" s="118"/>
      <c r="E6" s="118"/>
      <c r="F6" s="118"/>
      <c r="G6" s="3" t="s">
        <v>185</v>
      </c>
      <c r="H6" s="118"/>
      <c r="I6" s="95"/>
      <c r="J6" s="95"/>
      <c r="K6" s="95"/>
      <c r="L6" s="3"/>
      <c r="M6" s="3"/>
      <c r="N6" s="3"/>
      <c r="O6" s="3"/>
      <c r="P6" s="3"/>
      <c r="Q6" s="3"/>
      <c r="R6" s="3"/>
      <c r="S6" s="3"/>
      <c r="T6" s="76"/>
      <c r="U6" s="76"/>
      <c r="V6" s="76"/>
      <c r="W6" s="76"/>
      <c r="X6" s="3" t="s">
        <v>308</v>
      </c>
      <c r="Y6" s="76"/>
      <c r="Z6" s="76"/>
      <c r="AA6" s="76"/>
      <c r="AB6" s="78"/>
      <c r="AC6" s="78"/>
      <c r="AD6" s="78"/>
      <c r="AE6" s="78"/>
      <c r="AF6" s="78"/>
      <c r="AG6" s="78"/>
      <c r="AH6" s="78"/>
      <c r="AI6" s="78"/>
      <c r="AJ6" s="78"/>
      <c r="AK6" s="78"/>
      <c r="AL6" s="78"/>
      <c r="AM6" s="78"/>
      <c r="AN6" s="78"/>
      <c r="AO6" s="78"/>
      <c r="AP6" s="78"/>
      <c r="AQ6" s="3"/>
      <c r="AR6" s="3"/>
      <c r="AS6" s="3"/>
      <c r="AT6" s="26"/>
      <c r="AU6" s="11"/>
      <c r="AV6" s="11"/>
      <c r="AW6" s="11"/>
      <c r="AZ6" s="11"/>
    </row>
    <row r="7" spans="1:57" s="14" customFormat="1" ht="18.75" x14ac:dyDescent="0.3">
      <c r="A7" s="95" t="s">
        <v>160</v>
      </c>
      <c r="B7" s="95"/>
      <c r="C7" s="95"/>
      <c r="D7" s="118"/>
      <c r="E7" s="118"/>
      <c r="F7" s="118"/>
      <c r="G7" s="3" t="s">
        <v>186</v>
      </c>
      <c r="H7" s="118"/>
      <c r="I7" s="95"/>
      <c r="J7" s="95"/>
      <c r="K7" s="95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 t="s">
        <v>309</v>
      </c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26"/>
      <c r="AU7" s="11"/>
      <c r="AV7" s="11"/>
      <c r="AW7" s="11"/>
    </row>
    <row r="8" spans="1:57" s="14" customFormat="1" ht="18.75" x14ac:dyDescent="0.3">
      <c r="A8" s="95" t="s">
        <v>161</v>
      </c>
      <c r="B8" s="95"/>
      <c r="C8" s="95"/>
      <c r="D8" s="118"/>
      <c r="E8" s="118"/>
      <c r="F8" s="118"/>
      <c r="G8" s="3" t="s">
        <v>187</v>
      </c>
      <c r="H8" s="118"/>
      <c r="I8" s="95"/>
      <c r="J8" s="123"/>
      <c r="K8" s="95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 t="s">
        <v>310</v>
      </c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26"/>
      <c r="AU8" s="11"/>
      <c r="AV8" s="11"/>
      <c r="AW8" s="11"/>
    </row>
    <row r="9" spans="1:57" s="14" customFormat="1" ht="18.75" x14ac:dyDescent="0.3">
      <c r="A9" s="95" t="s">
        <v>177</v>
      </c>
      <c r="B9" s="95"/>
      <c r="C9" s="95"/>
      <c r="D9" s="118"/>
      <c r="E9" s="118"/>
      <c r="F9" s="118"/>
      <c r="G9" s="3" t="s">
        <v>300</v>
      </c>
      <c r="H9" s="118"/>
      <c r="I9" s="95"/>
      <c r="J9" s="123"/>
      <c r="K9" s="95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 t="s">
        <v>311</v>
      </c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26"/>
      <c r="AU9" s="11"/>
      <c r="AV9" s="11"/>
      <c r="AW9" s="11"/>
      <c r="AX9" s="11"/>
      <c r="AY9" s="11"/>
    </row>
    <row r="10" spans="1:57" s="14" customFormat="1" ht="18.75" x14ac:dyDescent="0.3">
      <c r="A10" s="95" t="s">
        <v>178</v>
      </c>
      <c r="B10" s="95"/>
      <c r="C10" s="95"/>
      <c r="D10" s="118"/>
      <c r="E10" s="118"/>
      <c r="F10" s="118"/>
      <c r="G10" s="76" t="s">
        <v>301</v>
      </c>
      <c r="H10" s="118"/>
      <c r="I10" s="95"/>
      <c r="J10" s="123"/>
      <c r="K10" s="95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 t="s">
        <v>312</v>
      </c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26"/>
      <c r="AU10" s="11"/>
      <c r="AV10" s="11"/>
      <c r="AW10" s="11"/>
      <c r="AX10" s="11"/>
      <c r="AY10" s="11"/>
    </row>
    <row r="11" spans="1:57" s="14" customFormat="1" ht="18.75" x14ac:dyDescent="0.3">
      <c r="A11" s="95" t="s">
        <v>179</v>
      </c>
      <c r="B11" s="95"/>
      <c r="C11" s="95"/>
      <c r="D11" s="118"/>
      <c r="E11" s="118"/>
      <c r="F11" s="118"/>
      <c r="G11" s="76" t="s">
        <v>302</v>
      </c>
      <c r="H11" s="118"/>
      <c r="I11" s="95"/>
      <c r="J11" s="95"/>
      <c r="K11" s="95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8" t="s">
        <v>211</v>
      </c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26"/>
      <c r="AU11" s="11"/>
      <c r="AV11" s="11"/>
      <c r="AW11" s="11"/>
    </row>
    <row r="12" spans="1:57" s="14" customFormat="1" ht="18.75" x14ac:dyDescent="0.3">
      <c r="A12" s="95" t="s">
        <v>180</v>
      </c>
      <c r="B12" s="95"/>
      <c r="C12" s="95"/>
      <c r="D12" s="118"/>
      <c r="E12" s="118"/>
      <c r="F12" s="118"/>
      <c r="G12" s="89" t="s">
        <v>303</v>
      </c>
      <c r="H12" s="118"/>
      <c r="I12" s="95"/>
      <c r="J12" s="95"/>
      <c r="K12" s="95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8" t="s">
        <v>212</v>
      </c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26"/>
      <c r="AU12" s="11"/>
      <c r="AV12" s="11"/>
      <c r="AW12" s="11"/>
    </row>
    <row r="13" spans="1:57" s="14" customFormat="1" ht="18.75" x14ac:dyDescent="0.3">
      <c r="A13" s="95" t="s">
        <v>181</v>
      </c>
      <c r="B13" s="95"/>
      <c r="C13" s="95"/>
      <c r="D13" s="118"/>
      <c r="E13" s="118"/>
      <c r="F13" s="118"/>
      <c r="G13" s="3" t="s">
        <v>304</v>
      </c>
      <c r="H13" s="118"/>
      <c r="I13" s="95"/>
      <c r="J13" s="3"/>
      <c r="K13" s="95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8" t="s">
        <v>313</v>
      </c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26"/>
      <c r="AU13" s="11"/>
      <c r="AV13" s="11"/>
      <c r="AW13" s="11"/>
    </row>
    <row r="14" spans="1:57" s="14" customFormat="1" ht="18.75" x14ac:dyDescent="0.3">
      <c r="A14" s="95" t="s">
        <v>182</v>
      </c>
      <c r="B14" s="95"/>
      <c r="C14" s="95"/>
      <c r="D14" s="118"/>
      <c r="E14" s="118"/>
      <c r="F14" s="118"/>
      <c r="G14" s="3" t="s">
        <v>305</v>
      </c>
      <c r="H14" s="118"/>
      <c r="I14" s="118"/>
      <c r="J14" s="3"/>
      <c r="K14" s="95"/>
      <c r="L14" s="3"/>
      <c r="M14" s="3"/>
      <c r="N14" s="3"/>
      <c r="O14" s="3"/>
      <c r="P14" s="3"/>
      <c r="Q14" s="3"/>
      <c r="R14" s="3"/>
      <c r="S14" s="3"/>
      <c r="T14" s="78"/>
      <c r="U14" s="78"/>
      <c r="V14" s="78"/>
      <c r="W14" s="78"/>
      <c r="X14" s="157" t="s">
        <v>322</v>
      </c>
      <c r="Y14" s="78"/>
      <c r="Z14" s="78"/>
      <c r="AA14" s="78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96"/>
      <c r="AO14" s="96"/>
      <c r="AP14" s="96"/>
      <c r="AQ14" s="96"/>
      <c r="AR14" s="96"/>
      <c r="AS14" s="96"/>
      <c r="AT14" s="97"/>
      <c r="AU14" s="11"/>
      <c r="AV14" s="11"/>
      <c r="AW14" s="11"/>
    </row>
    <row r="15" spans="1:57" s="14" customFormat="1" ht="18.75" x14ac:dyDescent="0.3">
      <c r="A15" s="95" t="s">
        <v>183</v>
      </c>
      <c r="B15" s="95"/>
      <c r="C15" s="95"/>
      <c r="D15" s="118"/>
      <c r="E15" s="118"/>
      <c r="F15" s="118"/>
      <c r="G15" s="3" t="s">
        <v>306</v>
      </c>
      <c r="H15" s="118"/>
      <c r="I15" s="118"/>
      <c r="J15" s="52"/>
      <c r="K15" s="95"/>
      <c r="L15" s="3"/>
      <c r="M15" s="3"/>
      <c r="N15" s="3"/>
      <c r="O15" s="3"/>
      <c r="P15" s="3"/>
      <c r="Q15" s="3"/>
      <c r="R15" s="3"/>
      <c r="S15" s="3"/>
      <c r="T15" s="76"/>
      <c r="U15" s="76"/>
      <c r="V15" s="78"/>
      <c r="W15" s="78"/>
      <c r="X15" s="157" t="s">
        <v>324</v>
      </c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8"/>
      <c r="AO15" s="38"/>
      <c r="AP15" s="3"/>
      <c r="AQ15" s="3"/>
      <c r="AR15" s="3"/>
      <c r="AS15" s="3"/>
      <c r="AT15" s="26"/>
      <c r="AU15" s="11"/>
      <c r="AV15" s="11"/>
      <c r="AW15" s="11"/>
    </row>
    <row r="16" spans="1:57" s="158" customFormat="1" ht="19.5" customHeight="1" thickBot="1" x14ac:dyDescent="0.35">
      <c r="A16" s="25"/>
      <c r="B16" s="87"/>
      <c r="C16" s="3"/>
      <c r="D16" s="53"/>
      <c r="E16" s="53"/>
      <c r="F16" s="53"/>
      <c r="G16" s="53"/>
      <c r="H16" s="118"/>
      <c r="I16" s="53"/>
      <c r="J16" s="5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157" t="s">
        <v>337</v>
      </c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164"/>
      <c r="AU16" s="65"/>
      <c r="AV16" s="65"/>
      <c r="AW16" s="65"/>
      <c r="AX16" s="80"/>
      <c r="AY16" s="80"/>
      <c r="AZ16" s="80"/>
      <c r="BA16" s="80"/>
      <c r="BB16" s="80"/>
      <c r="BC16" s="80"/>
      <c r="BD16" s="80"/>
      <c r="BE16" s="80"/>
    </row>
    <row r="17" spans="1:57" s="103" customFormat="1" ht="82.5" customHeight="1" thickBot="1" x14ac:dyDescent="0.35">
      <c r="A17" s="174" t="s">
        <v>66</v>
      </c>
      <c r="B17" s="175" t="s">
        <v>67</v>
      </c>
      <c r="C17" s="175" t="s">
        <v>43</v>
      </c>
      <c r="D17" s="176" t="s">
        <v>44</v>
      </c>
      <c r="E17" s="124" t="s">
        <v>314</v>
      </c>
      <c r="F17" s="125" t="s">
        <v>316</v>
      </c>
      <c r="G17" s="126" t="s">
        <v>315</v>
      </c>
      <c r="H17" s="125" t="s">
        <v>317</v>
      </c>
      <c r="I17" s="126" t="s">
        <v>318</v>
      </c>
      <c r="J17" s="125" t="s">
        <v>70</v>
      </c>
      <c r="K17" s="127" t="s">
        <v>319</v>
      </c>
      <c r="L17" s="177">
        <v>1</v>
      </c>
      <c r="M17" s="177">
        <v>2</v>
      </c>
      <c r="N17" s="177">
        <v>3</v>
      </c>
      <c r="O17" s="177">
        <v>4</v>
      </c>
      <c r="P17" s="177">
        <v>5</v>
      </c>
      <c r="Q17" s="177">
        <v>6</v>
      </c>
      <c r="R17" s="177">
        <v>7</v>
      </c>
      <c r="S17" s="177">
        <v>8</v>
      </c>
      <c r="T17" s="177">
        <v>9</v>
      </c>
      <c r="U17" s="177">
        <v>10</v>
      </c>
      <c r="V17" s="177">
        <v>11</v>
      </c>
      <c r="W17" s="177">
        <v>12</v>
      </c>
      <c r="X17" s="177">
        <v>13</v>
      </c>
      <c r="Y17" s="178">
        <v>14</v>
      </c>
      <c r="Z17" s="178">
        <v>15</v>
      </c>
      <c r="AA17" s="178">
        <v>16</v>
      </c>
      <c r="AB17" s="179">
        <v>17</v>
      </c>
      <c r="AC17" s="179">
        <v>18</v>
      </c>
      <c r="AD17" s="179">
        <v>19</v>
      </c>
      <c r="AE17" s="178">
        <v>20</v>
      </c>
      <c r="AF17" s="178">
        <v>21</v>
      </c>
      <c r="AG17" s="178">
        <v>22</v>
      </c>
      <c r="AH17" s="178">
        <v>23</v>
      </c>
      <c r="AI17" s="178">
        <v>24</v>
      </c>
      <c r="AJ17" s="178">
        <v>25</v>
      </c>
      <c r="AK17" s="180">
        <v>26</v>
      </c>
      <c r="AL17" s="180">
        <v>27</v>
      </c>
      <c r="AM17" s="180">
        <v>28</v>
      </c>
      <c r="AN17" s="181">
        <v>29</v>
      </c>
      <c r="AO17" s="181">
        <v>30</v>
      </c>
      <c r="AP17" s="182">
        <v>31</v>
      </c>
      <c r="AQ17" s="183">
        <v>32</v>
      </c>
      <c r="AR17" s="184">
        <v>33</v>
      </c>
      <c r="AS17" s="185">
        <v>34</v>
      </c>
      <c r="AT17" s="128"/>
      <c r="AU17" s="129"/>
      <c r="AV17" s="129"/>
      <c r="AW17" s="129"/>
      <c r="AX17" s="80"/>
      <c r="AY17" s="80"/>
      <c r="AZ17" s="130"/>
      <c r="BA17" s="130"/>
      <c r="BB17" s="130"/>
      <c r="BC17" s="130"/>
      <c r="BD17" s="130"/>
      <c r="BE17" s="130"/>
    </row>
    <row r="18" spans="1:57" ht="15" customHeight="1" x14ac:dyDescent="0.25">
      <c r="A18" s="220" t="s">
        <v>64</v>
      </c>
      <c r="B18" s="218">
        <v>1</v>
      </c>
      <c r="C18" s="216" t="s">
        <v>35</v>
      </c>
      <c r="D18" s="214">
        <v>1996</v>
      </c>
      <c r="E18" s="210">
        <f>F18+G18+H18+I18+J18+K18</f>
        <v>391</v>
      </c>
      <c r="F18" s="212">
        <f>AN18+AO18+AP18</f>
        <v>77</v>
      </c>
      <c r="G18" s="210">
        <f>L18+M18+N18+O18+P18+Q18+R18+S18+T18+U18+V18+W18+X18+Y18+Z18+AA18+AB2+AE18+AF18+AG18+AH18+AI18+AJ18+AK18+AL18+AM18</f>
        <v>223</v>
      </c>
      <c r="H18" s="208">
        <f>AQ18+AR18+AS18</f>
        <v>71</v>
      </c>
      <c r="I18" s="204">
        <f>AB18+AC18+AD18</f>
        <v>0</v>
      </c>
      <c r="J18" s="206">
        <v>20</v>
      </c>
      <c r="K18" s="222">
        <v>0</v>
      </c>
      <c r="L18" s="104">
        <v>9</v>
      </c>
      <c r="M18" s="104">
        <v>16</v>
      </c>
      <c r="N18" s="104">
        <v>25</v>
      </c>
      <c r="O18" s="104">
        <v>21</v>
      </c>
      <c r="P18" s="104">
        <v>20</v>
      </c>
      <c r="Q18" s="104">
        <v>16</v>
      </c>
      <c r="R18" s="104">
        <v>14</v>
      </c>
      <c r="S18" s="104">
        <v>16</v>
      </c>
      <c r="T18" s="104">
        <v>5</v>
      </c>
      <c r="U18" s="104">
        <v>27</v>
      </c>
      <c r="V18" s="104"/>
      <c r="W18" s="104"/>
      <c r="X18" s="104"/>
      <c r="Y18" s="104"/>
      <c r="Z18" s="104"/>
      <c r="AA18" s="104"/>
      <c r="AB18" s="104"/>
      <c r="AC18" s="104"/>
      <c r="AD18" s="104"/>
      <c r="AE18" s="104">
        <v>4</v>
      </c>
      <c r="AF18" s="104">
        <v>4</v>
      </c>
      <c r="AG18" s="104"/>
      <c r="AH18" s="104"/>
      <c r="AI18" s="104"/>
      <c r="AJ18" s="104"/>
      <c r="AK18" s="104">
        <v>27</v>
      </c>
      <c r="AL18" s="104">
        <v>19</v>
      </c>
      <c r="AM18" s="104"/>
      <c r="AN18" s="104">
        <v>31</v>
      </c>
      <c r="AO18" s="104">
        <v>14</v>
      </c>
      <c r="AP18" s="159">
        <v>32</v>
      </c>
      <c r="AQ18" s="104">
        <v>28</v>
      </c>
      <c r="AR18" s="161">
        <v>17</v>
      </c>
      <c r="AS18" s="106">
        <v>26</v>
      </c>
      <c r="AT18" s="107"/>
    </row>
    <row r="19" spans="1:57" ht="15" customHeight="1" thickBot="1" x14ac:dyDescent="0.3">
      <c r="A19" s="221"/>
      <c r="B19" s="219"/>
      <c r="C19" s="217"/>
      <c r="D19" s="215"/>
      <c r="E19" s="211"/>
      <c r="F19" s="213"/>
      <c r="G19" s="211"/>
      <c r="H19" s="209"/>
      <c r="I19" s="205"/>
      <c r="J19" s="207"/>
      <c r="K19" s="223"/>
      <c r="L19" s="110" t="s">
        <v>72</v>
      </c>
      <c r="M19" s="110" t="s">
        <v>93</v>
      </c>
      <c r="N19" s="110" t="s">
        <v>106</v>
      </c>
      <c r="O19" s="110" t="s">
        <v>116</v>
      </c>
      <c r="P19" s="110" t="s">
        <v>82</v>
      </c>
      <c r="Q19" s="110" t="s">
        <v>93</v>
      </c>
      <c r="R19" s="110" t="s">
        <v>101</v>
      </c>
      <c r="S19" s="110" t="s">
        <v>93</v>
      </c>
      <c r="T19" s="110" t="s">
        <v>127</v>
      </c>
      <c r="U19" s="110" t="s">
        <v>141</v>
      </c>
      <c r="V19" s="110"/>
      <c r="W19" s="110"/>
      <c r="X19" s="110"/>
      <c r="Y19" s="110"/>
      <c r="Z19" s="110" t="s">
        <v>103</v>
      </c>
      <c r="AA19" s="110">
        <v>52</v>
      </c>
      <c r="AB19" s="110"/>
      <c r="AC19" s="110"/>
      <c r="AD19" s="110"/>
      <c r="AE19" s="110" t="s">
        <v>135</v>
      </c>
      <c r="AF19" s="110" t="s">
        <v>135</v>
      </c>
      <c r="AG19" s="110" t="s">
        <v>113</v>
      </c>
      <c r="AH19" s="110"/>
      <c r="AI19" s="110"/>
      <c r="AJ19" s="110"/>
      <c r="AK19" s="110" t="s">
        <v>143</v>
      </c>
      <c r="AL19" s="110" t="s">
        <v>72</v>
      </c>
      <c r="AM19" s="110"/>
      <c r="AN19" s="110" t="s">
        <v>116</v>
      </c>
      <c r="AO19" s="110" t="s">
        <v>135</v>
      </c>
      <c r="AP19" s="160" t="s">
        <v>121</v>
      </c>
      <c r="AQ19" s="110" t="s">
        <v>142</v>
      </c>
      <c r="AR19" s="162" t="s">
        <v>146</v>
      </c>
      <c r="AS19" s="112" t="s">
        <v>93</v>
      </c>
      <c r="AT19" s="107"/>
    </row>
    <row r="20" spans="1:57" ht="15" customHeight="1" x14ac:dyDescent="0.25">
      <c r="A20" s="220" t="s">
        <v>335</v>
      </c>
      <c r="B20" s="218">
        <v>2</v>
      </c>
      <c r="C20" s="216" t="s">
        <v>10</v>
      </c>
      <c r="D20" s="214">
        <v>1999</v>
      </c>
      <c r="E20" s="210">
        <f>F20+G20+H20+I20+J20+K20</f>
        <v>126</v>
      </c>
      <c r="F20" s="212">
        <f>AN20+AO20+AP20</f>
        <v>0</v>
      </c>
      <c r="G20" s="210">
        <f>L20+M20+N20+O20+P20+Q20+R20+S20+T20+U20+V20+W20+X20+Y20+Z20+AA20+AB4+AE20+AF20+AG20+AH20+AI20+AJ20+AK20+AL20+AM20</f>
        <v>69</v>
      </c>
      <c r="H20" s="208">
        <f>AQ20+AR20+AS20</f>
        <v>0</v>
      </c>
      <c r="I20" s="204">
        <f>AB20+AC20+AD20</f>
        <v>57</v>
      </c>
      <c r="J20" s="206">
        <v>0</v>
      </c>
      <c r="K20" s="204">
        <v>0</v>
      </c>
      <c r="L20" s="104"/>
      <c r="M20" s="104"/>
      <c r="N20" s="104"/>
      <c r="O20" s="104"/>
      <c r="P20" s="104"/>
      <c r="Q20" s="104"/>
      <c r="R20" s="104"/>
      <c r="S20" s="104"/>
      <c r="T20" s="104"/>
      <c r="U20" s="104"/>
      <c r="V20" s="104"/>
      <c r="W20" s="104"/>
      <c r="X20" s="104">
        <v>40</v>
      </c>
      <c r="Y20" s="104"/>
      <c r="Z20" s="104"/>
      <c r="AA20" s="104"/>
      <c r="AB20" s="104">
        <v>17</v>
      </c>
      <c r="AC20" s="104">
        <v>20</v>
      </c>
      <c r="AD20" s="104">
        <v>20</v>
      </c>
      <c r="AE20" s="104"/>
      <c r="AF20" s="104"/>
      <c r="AG20" s="104"/>
      <c r="AH20" s="104">
        <v>4</v>
      </c>
      <c r="AI20" s="104">
        <v>4</v>
      </c>
      <c r="AJ20" s="104">
        <v>21</v>
      </c>
      <c r="AK20" s="104"/>
      <c r="AL20" s="104"/>
      <c r="AM20" s="104"/>
      <c r="AN20" s="104"/>
      <c r="AO20" s="104"/>
      <c r="AP20" s="159"/>
      <c r="AQ20" s="104"/>
      <c r="AR20" s="161"/>
      <c r="AS20" s="106"/>
      <c r="AT20" s="107"/>
    </row>
    <row r="21" spans="1:57" ht="15.75" customHeight="1" thickBot="1" x14ac:dyDescent="0.3">
      <c r="A21" s="221"/>
      <c r="B21" s="219"/>
      <c r="C21" s="217"/>
      <c r="D21" s="215"/>
      <c r="E21" s="211"/>
      <c r="F21" s="213"/>
      <c r="G21" s="211"/>
      <c r="H21" s="209"/>
      <c r="I21" s="205"/>
      <c r="J21" s="207"/>
      <c r="K21" s="205"/>
      <c r="L21" s="110" t="s">
        <v>86</v>
      </c>
      <c r="M21" s="110" t="s">
        <v>75</v>
      </c>
      <c r="N21" s="110" t="s">
        <v>77</v>
      </c>
      <c r="O21" s="110" t="s">
        <v>98</v>
      </c>
      <c r="P21" s="110" t="s">
        <v>98</v>
      </c>
      <c r="Q21" s="110"/>
      <c r="R21" s="110"/>
      <c r="S21" s="110"/>
      <c r="T21" s="110" t="s">
        <v>126</v>
      </c>
      <c r="U21" s="110" t="s">
        <v>164</v>
      </c>
      <c r="V21" s="110" t="s">
        <v>103</v>
      </c>
      <c r="W21" s="110"/>
      <c r="X21" s="110" t="s">
        <v>136</v>
      </c>
      <c r="Y21" s="110"/>
      <c r="Z21" s="110"/>
      <c r="AA21" s="110"/>
      <c r="AB21" s="110" t="s">
        <v>137</v>
      </c>
      <c r="AC21" s="110" t="s">
        <v>136</v>
      </c>
      <c r="AD21" s="110" t="s">
        <v>136</v>
      </c>
      <c r="AE21" s="110"/>
      <c r="AF21" s="110"/>
      <c r="AG21" s="110"/>
      <c r="AH21" s="110" t="s">
        <v>101</v>
      </c>
      <c r="AI21" s="110" t="s">
        <v>101</v>
      </c>
      <c r="AJ21" s="110" t="s">
        <v>71</v>
      </c>
      <c r="AK21" s="110"/>
      <c r="AL21" s="110" t="s">
        <v>129</v>
      </c>
      <c r="AM21" s="110" t="s">
        <v>74</v>
      </c>
      <c r="AN21" s="110"/>
      <c r="AO21" s="110"/>
      <c r="AP21" s="160"/>
      <c r="AQ21" s="110"/>
      <c r="AR21" s="162"/>
      <c r="AS21" s="112"/>
      <c r="AT21" s="107"/>
    </row>
    <row r="22" spans="1:57" ht="18.75" customHeight="1" x14ac:dyDescent="0.25">
      <c r="A22" s="220" t="s">
        <v>63</v>
      </c>
      <c r="B22" s="218">
        <v>3</v>
      </c>
      <c r="C22" s="216" t="s">
        <v>32</v>
      </c>
      <c r="D22" s="214">
        <v>1986</v>
      </c>
      <c r="E22" s="210">
        <f>F22+G22+H22+I22+J22+K22</f>
        <v>79</v>
      </c>
      <c r="F22" s="212">
        <f>AN22+AO22+AP22</f>
        <v>0</v>
      </c>
      <c r="G22" s="210">
        <f>L22+M22+N22+O22+P22+Q22+R22+S22+T22+U22+V22+W22+X22+Y22+Z22+AA22+AB5+AE22+AF22+AG22+AH22+AI22+AJ22+AK22+AL22+AM22</f>
        <v>79</v>
      </c>
      <c r="H22" s="208">
        <f>AQ22+AR22+AS22</f>
        <v>0</v>
      </c>
      <c r="I22" s="204">
        <f>AB22+AC22+AD22</f>
        <v>0</v>
      </c>
      <c r="J22" s="206">
        <v>0</v>
      </c>
      <c r="K22" s="204">
        <v>0</v>
      </c>
      <c r="L22" s="104"/>
      <c r="M22" s="104"/>
      <c r="N22" s="104"/>
      <c r="O22" s="104"/>
      <c r="P22" s="104"/>
      <c r="Q22" s="104"/>
      <c r="R22" s="104"/>
      <c r="S22" s="104"/>
      <c r="T22" s="104"/>
      <c r="U22" s="104"/>
      <c r="V22" s="104"/>
      <c r="W22" s="104">
        <v>27</v>
      </c>
      <c r="X22" s="104"/>
      <c r="Y22" s="104">
        <v>45</v>
      </c>
      <c r="Z22" s="104"/>
      <c r="AA22" s="104"/>
      <c r="AB22" s="104"/>
      <c r="AC22" s="104"/>
      <c r="AD22" s="104"/>
      <c r="AE22" s="104"/>
      <c r="AF22" s="104"/>
      <c r="AG22" s="104"/>
      <c r="AH22" s="104"/>
      <c r="AI22" s="104">
        <v>7</v>
      </c>
      <c r="AJ22" s="104"/>
      <c r="AK22" s="104"/>
      <c r="AL22" s="104"/>
      <c r="AM22" s="104"/>
      <c r="AN22" s="104"/>
      <c r="AO22" s="104"/>
      <c r="AP22" s="159"/>
      <c r="AQ22" s="104"/>
      <c r="AR22" s="161"/>
      <c r="AS22" s="106"/>
      <c r="AT22" s="107"/>
    </row>
    <row r="23" spans="1:57" ht="18.75" customHeight="1" thickBot="1" x14ac:dyDescent="0.3">
      <c r="A23" s="221"/>
      <c r="B23" s="219"/>
      <c r="C23" s="217"/>
      <c r="D23" s="215"/>
      <c r="E23" s="211"/>
      <c r="F23" s="213"/>
      <c r="G23" s="211"/>
      <c r="H23" s="209"/>
      <c r="I23" s="205"/>
      <c r="J23" s="207"/>
      <c r="K23" s="205"/>
      <c r="L23" s="110" t="s">
        <v>76</v>
      </c>
      <c r="M23" s="110" t="s">
        <v>96</v>
      </c>
      <c r="N23" s="110"/>
      <c r="O23" s="110"/>
      <c r="P23" s="110"/>
      <c r="Q23" s="110"/>
      <c r="R23" s="110"/>
      <c r="S23" s="110"/>
      <c r="T23" s="110"/>
      <c r="U23" s="110"/>
      <c r="V23" s="110"/>
      <c r="W23" s="110" t="s">
        <v>139</v>
      </c>
      <c r="X23" s="110"/>
      <c r="Y23" s="110" t="s">
        <v>137</v>
      </c>
      <c r="Z23" s="110"/>
      <c r="AA23" s="110"/>
      <c r="AB23" s="110"/>
      <c r="AC23" s="110"/>
      <c r="AD23" s="110"/>
      <c r="AE23" s="110" t="s">
        <v>123</v>
      </c>
      <c r="AF23" s="110" t="s">
        <v>98</v>
      </c>
      <c r="AG23" s="110" t="s">
        <v>131</v>
      </c>
      <c r="AH23" s="110"/>
      <c r="AI23" s="110" t="s">
        <v>143</v>
      </c>
      <c r="AJ23" s="110"/>
      <c r="AK23" s="110"/>
      <c r="AL23" s="110"/>
      <c r="AM23" s="110"/>
      <c r="AN23" s="110"/>
      <c r="AO23" s="110"/>
      <c r="AP23" s="160"/>
      <c r="AQ23" s="110"/>
      <c r="AR23" s="162"/>
      <c r="AS23" s="112"/>
      <c r="AT23" s="107"/>
    </row>
    <row r="24" spans="1:57" s="71" customFormat="1" x14ac:dyDescent="0.25">
      <c r="B24" s="144"/>
      <c r="D24" s="144"/>
      <c r="E24" s="144"/>
      <c r="F24" s="144"/>
      <c r="H24" s="114"/>
      <c r="L24" s="108"/>
      <c r="M24" s="108"/>
      <c r="N24" s="108"/>
      <c r="O24" s="108"/>
      <c r="P24" s="108"/>
      <c r="Q24" s="108"/>
      <c r="R24" s="108"/>
      <c r="S24" s="108"/>
      <c r="T24" s="108"/>
      <c r="U24" s="108"/>
      <c r="V24" s="108"/>
      <c r="W24" s="108"/>
      <c r="X24" s="108"/>
      <c r="Y24" s="108"/>
      <c r="Z24" s="108"/>
      <c r="AA24" s="108"/>
      <c r="AB24" s="108"/>
      <c r="AC24" s="108"/>
      <c r="AD24" s="108"/>
      <c r="AE24" s="108"/>
      <c r="AF24" s="108"/>
      <c r="AG24" s="108"/>
      <c r="AH24" s="108"/>
      <c r="AI24" s="108"/>
      <c r="AJ24" s="108"/>
      <c r="AK24" s="108"/>
      <c r="AL24" s="108"/>
      <c r="AM24" s="108"/>
      <c r="AN24" s="108"/>
      <c r="AO24" s="108"/>
      <c r="AP24" s="108"/>
      <c r="AQ24" s="108"/>
      <c r="AR24" s="108"/>
      <c r="AS24" s="108"/>
      <c r="AT24" s="108"/>
      <c r="AU24" s="108"/>
      <c r="AV24" s="108"/>
      <c r="AW24" s="108"/>
    </row>
    <row r="25" spans="1:57" s="71" customFormat="1" x14ac:dyDescent="0.25">
      <c r="B25" s="144"/>
      <c r="D25" s="144"/>
      <c r="E25" s="144"/>
      <c r="F25" s="144"/>
      <c r="H25" s="114"/>
      <c r="L25" s="108"/>
      <c r="M25" s="108"/>
      <c r="N25" s="108"/>
      <c r="O25" s="108"/>
      <c r="P25" s="108"/>
      <c r="Q25" s="108"/>
      <c r="R25" s="108"/>
      <c r="S25" s="108"/>
      <c r="T25" s="108"/>
      <c r="U25" s="108"/>
      <c r="V25" s="108"/>
      <c r="W25" s="108"/>
      <c r="X25" s="108"/>
      <c r="Y25" s="108"/>
      <c r="Z25" s="108"/>
      <c r="AA25" s="108"/>
      <c r="AB25" s="108"/>
      <c r="AC25" s="108"/>
      <c r="AD25" s="108"/>
      <c r="AE25" s="108"/>
      <c r="AF25" s="108"/>
      <c r="AG25" s="108"/>
      <c r="AH25" s="108"/>
      <c r="AI25" s="108"/>
      <c r="AJ25" s="108"/>
      <c r="AK25" s="108"/>
      <c r="AL25" s="108"/>
      <c r="AM25" s="108"/>
      <c r="AN25" s="108"/>
      <c r="AO25" s="108"/>
      <c r="AP25" s="108"/>
      <c r="AQ25" s="108"/>
      <c r="AR25" s="108"/>
      <c r="AS25" s="108"/>
      <c r="AT25" s="108"/>
      <c r="AU25" s="108"/>
      <c r="AV25" s="108"/>
      <c r="AW25" s="108"/>
    </row>
    <row r="26" spans="1:57" s="71" customFormat="1" x14ac:dyDescent="0.25">
      <c r="B26" s="144"/>
      <c r="D26" s="144"/>
      <c r="E26" s="144"/>
      <c r="F26" s="144"/>
      <c r="H26" s="114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</row>
    <row r="27" spans="1:57" s="71" customFormat="1" x14ac:dyDescent="0.25">
      <c r="B27" s="144"/>
      <c r="D27" s="144"/>
      <c r="E27" s="144"/>
      <c r="F27" s="144"/>
      <c r="H27" s="114"/>
      <c r="L27" s="108"/>
      <c r="M27" s="108"/>
      <c r="N27" s="108"/>
      <c r="O27" s="108"/>
      <c r="P27" s="108"/>
      <c r="Q27" s="108"/>
      <c r="R27" s="108"/>
      <c r="S27" s="108"/>
      <c r="T27" s="108"/>
      <c r="U27" s="108"/>
      <c r="V27" s="108"/>
      <c r="W27" s="108"/>
      <c r="X27" s="108"/>
      <c r="Y27" s="108"/>
      <c r="Z27" s="108"/>
      <c r="AA27" s="108"/>
      <c r="AB27" s="108"/>
      <c r="AC27" s="108"/>
      <c r="AD27" s="108"/>
      <c r="AE27" s="108"/>
      <c r="AF27" s="108"/>
      <c r="AG27" s="108"/>
      <c r="AH27" s="108"/>
      <c r="AI27" s="108"/>
      <c r="AJ27" s="108"/>
      <c r="AK27" s="108"/>
      <c r="AL27" s="108"/>
      <c r="AM27" s="108"/>
      <c r="AN27" s="108"/>
      <c r="AO27" s="108"/>
      <c r="AP27" s="108"/>
      <c r="AQ27" s="108"/>
      <c r="AR27" s="108"/>
      <c r="AS27" s="108"/>
      <c r="AT27" s="108"/>
      <c r="AU27" s="108"/>
      <c r="AV27" s="108"/>
      <c r="AW27" s="108"/>
    </row>
    <row r="28" spans="1:57" s="71" customFormat="1" x14ac:dyDescent="0.25">
      <c r="B28" s="144"/>
      <c r="D28" s="144"/>
      <c r="E28" s="144"/>
      <c r="F28" s="144"/>
      <c r="H28" s="114"/>
      <c r="L28" s="108"/>
      <c r="M28" s="108"/>
      <c r="N28" s="108"/>
      <c r="O28" s="108"/>
      <c r="P28" s="108"/>
      <c r="Q28" s="108"/>
      <c r="R28" s="108"/>
      <c r="S28" s="108"/>
      <c r="T28" s="108"/>
      <c r="U28" s="108"/>
      <c r="V28" s="108"/>
      <c r="W28" s="108"/>
      <c r="X28" s="108"/>
      <c r="Y28" s="108"/>
      <c r="Z28" s="108"/>
      <c r="AA28" s="108"/>
      <c r="AB28" s="108"/>
      <c r="AC28" s="108"/>
      <c r="AD28" s="108"/>
      <c r="AE28" s="108"/>
      <c r="AF28" s="108"/>
      <c r="AG28" s="108"/>
      <c r="AH28" s="108"/>
      <c r="AI28" s="108"/>
      <c r="AJ28" s="108"/>
      <c r="AK28" s="108"/>
      <c r="AL28" s="108"/>
      <c r="AM28" s="108"/>
      <c r="AN28" s="108"/>
      <c r="AO28" s="108"/>
      <c r="AP28" s="108"/>
      <c r="AQ28" s="108"/>
      <c r="AR28" s="108"/>
      <c r="AS28" s="108"/>
      <c r="AT28" s="108"/>
      <c r="AU28" s="108"/>
      <c r="AV28" s="108"/>
      <c r="AW28" s="108"/>
    </row>
    <row r="29" spans="1:57" s="71" customFormat="1" x14ac:dyDescent="0.25">
      <c r="B29" s="144"/>
      <c r="D29" s="144"/>
      <c r="E29" s="144"/>
      <c r="F29" s="144"/>
      <c r="H29" s="114"/>
      <c r="L29" s="108"/>
      <c r="M29" s="108"/>
      <c r="N29" s="108"/>
      <c r="O29" s="108"/>
      <c r="P29" s="108"/>
      <c r="Q29" s="108"/>
      <c r="R29" s="108"/>
      <c r="S29" s="108"/>
      <c r="T29" s="108"/>
      <c r="U29" s="108"/>
      <c r="V29" s="108"/>
      <c r="W29" s="108"/>
      <c r="X29" s="108"/>
      <c r="Y29" s="108"/>
      <c r="Z29" s="108"/>
      <c r="AA29" s="108"/>
      <c r="AB29" s="108"/>
      <c r="AC29" s="108"/>
      <c r="AD29" s="108"/>
      <c r="AE29" s="108"/>
      <c r="AF29" s="108"/>
      <c r="AG29" s="108"/>
      <c r="AH29" s="108"/>
      <c r="AI29" s="108"/>
      <c r="AJ29" s="108"/>
      <c r="AK29" s="108"/>
      <c r="AL29" s="108"/>
      <c r="AM29" s="108"/>
      <c r="AN29" s="108"/>
      <c r="AO29" s="108"/>
      <c r="AP29" s="108"/>
      <c r="AQ29" s="108"/>
      <c r="AR29" s="108"/>
      <c r="AS29" s="108"/>
      <c r="AT29" s="108"/>
      <c r="AU29" s="108"/>
      <c r="AV29" s="108"/>
      <c r="AW29" s="108"/>
    </row>
    <row r="30" spans="1:57" s="71" customFormat="1" x14ac:dyDescent="0.25">
      <c r="B30" s="144"/>
      <c r="D30" s="144"/>
      <c r="E30" s="144"/>
      <c r="F30" s="144"/>
      <c r="H30" s="114"/>
      <c r="L30" s="108"/>
      <c r="M30" s="108"/>
      <c r="N30" s="108"/>
      <c r="O30" s="108"/>
      <c r="P30" s="108"/>
      <c r="Q30" s="108"/>
      <c r="R30" s="108"/>
      <c r="S30" s="108"/>
      <c r="T30" s="108"/>
      <c r="U30" s="108"/>
      <c r="V30" s="108"/>
      <c r="W30" s="108"/>
      <c r="X30" s="108"/>
      <c r="Y30" s="108"/>
      <c r="Z30" s="108"/>
      <c r="AA30" s="108"/>
      <c r="AB30" s="108"/>
      <c r="AC30" s="108"/>
      <c r="AD30" s="108"/>
      <c r="AE30" s="108"/>
      <c r="AF30" s="108"/>
      <c r="AG30" s="108"/>
      <c r="AH30" s="108"/>
      <c r="AI30" s="108"/>
      <c r="AJ30" s="108"/>
      <c r="AK30" s="108"/>
      <c r="AL30" s="108"/>
      <c r="AM30" s="108"/>
      <c r="AN30" s="108"/>
      <c r="AO30" s="108"/>
      <c r="AP30" s="108"/>
      <c r="AQ30" s="108"/>
      <c r="AR30" s="108"/>
      <c r="AS30" s="108"/>
      <c r="AT30" s="108"/>
      <c r="AU30" s="108"/>
      <c r="AV30" s="108"/>
      <c r="AW30" s="108"/>
    </row>
    <row r="31" spans="1:57" s="71" customFormat="1" x14ac:dyDescent="0.25">
      <c r="B31" s="144"/>
      <c r="D31" s="144"/>
      <c r="E31" s="144"/>
      <c r="F31" s="144"/>
      <c r="H31" s="114"/>
      <c r="L31" s="108"/>
      <c r="M31" s="108"/>
      <c r="N31" s="108"/>
      <c r="O31" s="108"/>
      <c r="P31" s="108"/>
      <c r="Q31" s="108"/>
      <c r="R31" s="108"/>
      <c r="S31" s="108"/>
      <c r="T31" s="108"/>
      <c r="U31" s="108"/>
      <c r="V31" s="108"/>
      <c r="W31" s="108"/>
      <c r="X31" s="108"/>
      <c r="Y31" s="108"/>
      <c r="Z31" s="108"/>
      <c r="AA31" s="108"/>
      <c r="AB31" s="108"/>
      <c r="AC31" s="108"/>
      <c r="AD31" s="108"/>
      <c r="AE31" s="108"/>
      <c r="AF31" s="108"/>
      <c r="AG31" s="108"/>
      <c r="AH31" s="108"/>
      <c r="AI31" s="108"/>
      <c r="AJ31" s="108"/>
      <c r="AK31" s="108"/>
      <c r="AL31" s="108"/>
      <c r="AM31" s="108"/>
      <c r="AN31" s="108"/>
      <c r="AO31" s="108"/>
      <c r="AP31" s="108"/>
      <c r="AQ31" s="108"/>
      <c r="AR31" s="108"/>
      <c r="AS31" s="108"/>
      <c r="AT31" s="108"/>
      <c r="AU31" s="108"/>
      <c r="AV31" s="108"/>
      <c r="AW31" s="108"/>
    </row>
    <row r="32" spans="1:57" s="71" customFormat="1" x14ac:dyDescent="0.25">
      <c r="B32" s="144"/>
      <c r="D32" s="144"/>
      <c r="E32" s="144"/>
      <c r="F32" s="144"/>
      <c r="H32" s="114"/>
      <c r="L32" s="108"/>
      <c r="M32" s="108"/>
      <c r="N32" s="108"/>
      <c r="O32" s="108"/>
      <c r="P32" s="108"/>
      <c r="Q32" s="108"/>
      <c r="R32" s="108"/>
      <c r="S32" s="108"/>
      <c r="T32" s="108"/>
      <c r="U32" s="108"/>
      <c r="V32" s="108"/>
      <c r="W32" s="108"/>
      <c r="X32" s="108"/>
      <c r="Y32" s="108"/>
      <c r="Z32" s="108"/>
      <c r="AA32" s="108"/>
      <c r="AB32" s="108"/>
      <c r="AC32" s="108"/>
      <c r="AD32" s="108"/>
      <c r="AE32" s="108"/>
      <c r="AF32" s="108"/>
      <c r="AG32" s="108"/>
      <c r="AH32" s="108"/>
      <c r="AI32" s="108"/>
      <c r="AJ32" s="108"/>
      <c r="AK32" s="108"/>
      <c r="AL32" s="108"/>
      <c r="AM32" s="108"/>
      <c r="AN32" s="108"/>
      <c r="AO32" s="108"/>
      <c r="AP32" s="108"/>
      <c r="AQ32" s="108"/>
      <c r="AR32" s="108"/>
      <c r="AS32" s="108"/>
      <c r="AT32" s="108"/>
      <c r="AU32" s="108"/>
      <c r="AV32" s="108"/>
      <c r="AW32" s="108"/>
    </row>
    <row r="33" spans="2:49" s="71" customFormat="1" x14ac:dyDescent="0.25">
      <c r="B33" s="144"/>
      <c r="D33" s="144"/>
      <c r="E33" s="144"/>
      <c r="F33" s="144"/>
      <c r="H33" s="114"/>
      <c r="L33" s="108"/>
      <c r="M33" s="108"/>
      <c r="N33" s="108"/>
      <c r="O33" s="108"/>
      <c r="P33" s="108"/>
      <c r="Q33" s="108"/>
      <c r="R33" s="108"/>
      <c r="S33" s="108"/>
      <c r="T33" s="108"/>
      <c r="U33" s="108"/>
      <c r="V33" s="108"/>
      <c r="W33" s="108"/>
      <c r="X33" s="108"/>
      <c r="Y33" s="108"/>
      <c r="Z33" s="108"/>
      <c r="AA33" s="108"/>
      <c r="AB33" s="108"/>
      <c r="AC33" s="108"/>
      <c r="AD33" s="108"/>
      <c r="AE33" s="108"/>
      <c r="AF33" s="108"/>
      <c r="AG33" s="108"/>
      <c r="AH33" s="108"/>
      <c r="AI33" s="108"/>
      <c r="AJ33" s="108"/>
      <c r="AK33" s="108"/>
      <c r="AL33" s="108"/>
      <c r="AM33" s="108"/>
      <c r="AN33" s="108"/>
      <c r="AO33" s="108"/>
      <c r="AP33" s="108"/>
      <c r="AQ33" s="108"/>
      <c r="AR33" s="108"/>
      <c r="AS33" s="108"/>
      <c r="AT33" s="108"/>
      <c r="AU33" s="108"/>
      <c r="AV33" s="108"/>
      <c r="AW33" s="108"/>
    </row>
    <row r="34" spans="2:49" s="71" customFormat="1" x14ac:dyDescent="0.25">
      <c r="B34" s="144"/>
      <c r="D34" s="144"/>
      <c r="E34" s="144"/>
      <c r="F34" s="144"/>
      <c r="H34" s="114"/>
      <c r="L34" s="108"/>
      <c r="M34" s="108"/>
      <c r="N34" s="108"/>
      <c r="O34" s="108"/>
      <c r="P34" s="108"/>
      <c r="Q34" s="108"/>
      <c r="R34" s="108"/>
      <c r="S34" s="108"/>
      <c r="T34" s="108"/>
      <c r="U34" s="108"/>
      <c r="V34" s="108"/>
      <c r="W34" s="108"/>
      <c r="X34" s="108"/>
      <c r="Y34" s="108"/>
      <c r="Z34" s="108"/>
      <c r="AA34" s="108"/>
      <c r="AB34" s="108"/>
      <c r="AC34" s="108"/>
      <c r="AD34" s="108"/>
      <c r="AE34" s="108"/>
      <c r="AF34" s="108"/>
      <c r="AG34" s="108"/>
      <c r="AH34" s="108"/>
      <c r="AI34" s="108"/>
      <c r="AJ34" s="108"/>
      <c r="AK34" s="108"/>
      <c r="AL34" s="108"/>
      <c r="AM34" s="108"/>
      <c r="AN34" s="108"/>
      <c r="AO34" s="108"/>
      <c r="AP34" s="108"/>
      <c r="AQ34" s="108"/>
      <c r="AR34" s="108"/>
      <c r="AS34" s="108"/>
      <c r="AT34" s="108"/>
      <c r="AU34" s="108"/>
      <c r="AV34" s="108"/>
      <c r="AW34" s="108"/>
    </row>
    <row r="35" spans="2:49" s="71" customFormat="1" x14ac:dyDescent="0.25">
      <c r="B35" s="144"/>
      <c r="D35" s="144"/>
      <c r="E35" s="144"/>
      <c r="F35" s="144"/>
      <c r="H35" s="114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</row>
    <row r="36" spans="2:49" s="71" customFormat="1" x14ac:dyDescent="0.25">
      <c r="B36" s="144"/>
      <c r="D36" s="144"/>
      <c r="E36" s="144"/>
      <c r="F36" s="144"/>
      <c r="H36" s="114"/>
      <c r="L36" s="108"/>
      <c r="M36" s="108"/>
      <c r="N36" s="108"/>
      <c r="O36" s="108"/>
      <c r="P36" s="108"/>
      <c r="Q36" s="108"/>
      <c r="R36" s="108"/>
      <c r="S36" s="108"/>
      <c r="T36" s="108"/>
      <c r="U36" s="108"/>
      <c r="V36" s="108"/>
      <c r="W36" s="108"/>
      <c r="X36" s="108"/>
      <c r="Y36" s="108"/>
      <c r="Z36" s="108"/>
      <c r="AA36" s="108"/>
      <c r="AB36" s="108"/>
      <c r="AC36" s="108"/>
      <c r="AD36" s="108"/>
      <c r="AE36" s="108"/>
      <c r="AF36" s="108"/>
      <c r="AG36" s="108"/>
      <c r="AH36" s="108"/>
      <c r="AI36" s="108"/>
      <c r="AJ36" s="108"/>
      <c r="AK36" s="108"/>
      <c r="AL36" s="108"/>
      <c r="AM36" s="108"/>
      <c r="AN36" s="108"/>
      <c r="AO36" s="108"/>
      <c r="AP36" s="108"/>
      <c r="AQ36" s="108"/>
      <c r="AR36" s="108"/>
      <c r="AS36" s="108"/>
      <c r="AT36" s="108"/>
      <c r="AU36" s="108"/>
      <c r="AV36" s="108"/>
      <c r="AW36" s="108"/>
    </row>
    <row r="37" spans="2:49" s="71" customFormat="1" x14ac:dyDescent="0.25">
      <c r="B37" s="144"/>
      <c r="D37" s="144"/>
      <c r="E37" s="144"/>
      <c r="F37" s="144"/>
      <c r="H37" s="114"/>
      <c r="L37" s="108"/>
      <c r="M37" s="108"/>
      <c r="N37" s="108"/>
      <c r="O37" s="108"/>
      <c r="P37" s="108"/>
      <c r="Q37" s="108"/>
      <c r="R37" s="108"/>
      <c r="S37" s="108"/>
      <c r="T37" s="108"/>
      <c r="U37" s="108"/>
      <c r="V37" s="108"/>
      <c r="W37" s="108"/>
      <c r="X37" s="108"/>
      <c r="Y37" s="108"/>
      <c r="Z37" s="108"/>
      <c r="AA37" s="108"/>
      <c r="AB37" s="108"/>
      <c r="AC37" s="108"/>
      <c r="AD37" s="108"/>
      <c r="AE37" s="108"/>
      <c r="AF37" s="108"/>
      <c r="AG37" s="108"/>
      <c r="AH37" s="108"/>
      <c r="AI37" s="108"/>
      <c r="AJ37" s="108"/>
      <c r="AK37" s="108"/>
      <c r="AL37" s="108"/>
      <c r="AM37" s="108"/>
      <c r="AN37" s="108"/>
      <c r="AO37" s="108"/>
      <c r="AP37" s="108"/>
      <c r="AQ37" s="108"/>
      <c r="AR37" s="108"/>
      <c r="AS37" s="108"/>
      <c r="AT37" s="108"/>
      <c r="AU37" s="108"/>
      <c r="AV37" s="108"/>
      <c r="AW37" s="108"/>
    </row>
    <row r="38" spans="2:49" s="71" customFormat="1" x14ac:dyDescent="0.25">
      <c r="B38" s="144"/>
      <c r="D38" s="144"/>
      <c r="E38" s="144"/>
      <c r="F38" s="144"/>
      <c r="H38" s="114"/>
      <c r="L38" s="108"/>
      <c r="M38" s="108"/>
      <c r="N38" s="108"/>
      <c r="O38" s="108"/>
      <c r="P38" s="108"/>
      <c r="Q38" s="108"/>
      <c r="R38" s="108"/>
      <c r="S38" s="108"/>
      <c r="T38" s="108"/>
      <c r="U38" s="108"/>
      <c r="V38" s="108"/>
      <c r="W38" s="108"/>
      <c r="X38" s="108"/>
      <c r="Y38" s="108"/>
      <c r="Z38" s="108"/>
      <c r="AA38" s="108"/>
      <c r="AB38" s="108"/>
      <c r="AC38" s="108"/>
      <c r="AD38" s="108"/>
      <c r="AE38" s="108"/>
      <c r="AF38" s="108"/>
      <c r="AG38" s="108"/>
      <c r="AH38" s="108"/>
      <c r="AI38" s="108"/>
      <c r="AJ38" s="108"/>
      <c r="AK38" s="108"/>
      <c r="AL38" s="108"/>
      <c r="AM38" s="108"/>
      <c r="AN38" s="108"/>
      <c r="AO38" s="108"/>
      <c r="AP38" s="108"/>
      <c r="AQ38" s="108"/>
      <c r="AR38" s="108"/>
      <c r="AS38" s="108"/>
      <c r="AT38" s="108"/>
      <c r="AU38" s="108"/>
      <c r="AV38" s="108"/>
      <c r="AW38" s="108"/>
    </row>
    <row r="39" spans="2:49" s="71" customFormat="1" x14ac:dyDescent="0.25">
      <c r="B39" s="144"/>
      <c r="D39" s="144"/>
      <c r="E39" s="144"/>
      <c r="F39" s="144"/>
      <c r="H39" s="114"/>
      <c r="L39" s="108"/>
      <c r="M39" s="108"/>
      <c r="N39" s="108"/>
      <c r="O39" s="108"/>
      <c r="P39" s="108"/>
      <c r="Q39" s="108"/>
      <c r="R39" s="108"/>
      <c r="S39" s="108"/>
      <c r="T39" s="108"/>
      <c r="U39" s="108"/>
      <c r="V39" s="108"/>
      <c r="W39" s="108"/>
      <c r="X39" s="108"/>
      <c r="Y39" s="108"/>
      <c r="Z39" s="108"/>
      <c r="AA39" s="108"/>
      <c r="AB39" s="108"/>
      <c r="AC39" s="108"/>
      <c r="AD39" s="108"/>
      <c r="AE39" s="108"/>
      <c r="AF39" s="108"/>
      <c r="AG39" s="108"/>
      <c r="AH39" s="108"/>
      <c r="AI39" s="108"/>
      <c r="AJ39" s="108"/>
      <c r="AK39" s="108"/>
      <c r="AL39" s="108"/>
      <c r="AM39" s="108"/>
      <c r="AN39" s="108"/>
      <c r="AO39" s="108"/>
      <c r="AP39" s="108"/>
      <c r="AQ39" s="108"/>
      <c r="AR39" s="108"/>
      <c r="AS39" s="108"/>
      <c r="AT39" s="108"/>
      <c r="AU39" s="108"/>
      <c r="AV39" s="108"/>
      <c r="AW39" s="108"/>
    </row>
    <row r="40" spans="2:49" s="71" customFormat="1" x14ac:dyDescent="0.25">
      <c r="B40" s="144"/>
      <c r="D40" s="144"/>
      <c r="E40" s="144"/>
      <c r="F40" s="144"/>
      <c r="H40" s="114"/>
      <c r="L40" s="108"/>
      <c r="M40" s="108"/>
      <c r="N40" s="108"/>
      <c r="O40" s="108"/>
      <c r="P40" s="108"/>
      <c r="Q40" s="108"/>
      <c r="R40" s="108"/>
      <c r="S40" s="108"/>
      <c r="T40" s="108"/>
      <c r="U40" s="108"/>
      <c r="V40" s="108"/>
      <c r="W40" s="108"/>
      <c r="X40" s="108"/>
      <c r="Y40" s="108"/>
      <c r="Z40" s="108"/>
      <c r="AA40" s="108"/>
      <c r="AB40" s="108"/>
      <c r="AC40" s="108"/>
      <c r="AD40" s="108"/>
      <c r="AE40" s="108"/>
      <c r="AF40" s="108"/>
      <c r="AG40" s="108"/>
      <c r="AH40" s="108"/>
      <c r="AI40" s="108"/>
      <c r="AJ40" s="108"/>
      <c r="AK40" s="108"/>
      <c r="AL40" s="108"/>
      <c r="AM40" s="108"/>
      <c r="AN40" s="108"/>
      <c r="AO40" s="108"/>
      <c r="AP40" s="108"/>
      <c r="AQ40" s="108"/>
      <c r="AR40" s="108"/>
      <c r="AS40" s="108"/>
      <c r="AT40" s="108"/>
      <c r="AU40" s="108"/>
      <c r="AV40" s="108"/>
      <c r="AW40" s="108"/>
    </row>
    <row r="41" spans="2:49" s="71" customFormat="1" x14ac:dyDescent="0.25">
      <c r="B41" s="144"/>
      <c r="D41" s="144"/>
      <c r="E41" s="144"/>
      <c r="F41" s="144"/>
      <c r="H41" s="114"/>
      <c r="L41" s="108"/>
      <c r="M41" s="108"/>
      <c r="N41" s="108"/>
      <c r="O41" s="108"/>
      <c r="P41" s="108"/>
      <c r="Q41" s="108"/>
      <c r="R41" s="108"/>
      <c r="S41" s="108"/>
      <c r="T41" s="108"/>
      <c r="U41" s="108"/>
      <c r="V41" s="108"/>
      <c r="W41" s="108"/>
      <c r="X41" s="108"/>
      <c r="Y41" s="108"/>
      <c r="Z41" s="108"/>
      <c r="AA41" s="108"/>
      <c r="AB41" s="108"/>
      <c r="AC41" s="108"/>
      <c r="AD41" s="108"/>
      <c r="AE41" s="108"/>
      <c r="AF41" s="108"/>
      <c r="AG41" s="108"/>
      <c r="AH41" s="108"/>
      <c r="AI41" s="108"/>
      <c r="AJ41" s="108"/>
      <c r="AK41" s="108"/>
      <c r="AL41" s="108"/>
      <c r="AM41" s="108"/>
      <c r="AN41" s="108"/>
      <c r="AO41" s="108"/>
      <c r="AP41" s="108"/>
      <c r="AQ41" s="108"/>
      <c r="AR41" s="108"/>
      <c r="AS41" s="108"/>
      <c r="AT41" s="108"/>
      <c r="AU41" s="108"/>
      <c r="AV41" s="108"/>
      <c r="AW41" s="108"/>
    </row>
    <row r="42" spans="2:49" s="71" customFormat="1" x14ac:dyDescent="0.25">
      <c r="B42" s="144"/>
      <c r="D42" s="144"/>
      <c r="E42" s="144"/>
      <c r="F42" s="144"/>
      <c r="H42" s="114"/>
      <c r="L42" s="108"/>
      <c r="M42" s="108"/>
      <c r="N42" s="108"/>
      <c r="O42" s="108"/>
      <c r="P42" s="108"/>
      <c r="Q42" s="108"/>
      <c r="R42" s="108"/>
      <c r="S42" s="108"/>
      <c r="T42" s="108"/>
      <c r="U42" s="108"/>
      <c r="V42" s="108"/>
      <c r="W42" s="108"/>
      <c r="X42" s="108"/>
      <c r="Y42" s="108"/>
      <c r="Z42" s="108"/>
      <c r="AA42" s="108"/>
      <c r="AB42" s="108"/>
      <c r="AC42" s="108"/>
      <c r="AD42" s="108"/>
      <c r="AE42" s="108"/>
      <c r="AF42" s="108"/>
      <c r="AG42" s="108"/>
      <c r="AH42" s="108"/>
      <c r="AI42" s="108"/>
      <c r="AJ42" s="108"/>
      <c r="AK42" s="108"/>
      <c r="AL42" s="108"/>
      <c r="AM42" s="108"/>
      <c r="AN42" s="108"/>
      <c r="AO42" s="108"/>
      <c r="AP42" s="108"/>
      <c r="AQ42" s="108"/>
      <c r="AR42" s="108"/>
      <c r="AS42" s="108"/>
      <c r="AT42" s="108"/>
      <c r="AU42" s="108"/>
      <c r="AV42" s="108"/>
      <c r="AW42" s="108"/>
    </row>
    <row r="43" spans="2:49" s="71" customFormat="1" x14ac:dyDescent="0.25">
      <c r="B43" s="144"/>
      <c r="D43" s="144"/>
      <c r="E43" s="144"/>
      <c r="F43" s="144"/>
      <c r="H43" s="114"/>
      <c r="L43" s="108"/>
      <c r="M43" s="108"/>
      <c r="N43" s="108"/>
      <c r="O43" s="108"/>
      <c r="P43" s="108"/>
      <c r="Q43" s="108"/>
      <c r="R43" s="108"/>
      <c r="S43" s="108"/>
      <c r="T43" s="108"/>
      <c r="U43" s="108"/>
      <c r="V43" s="108"/>
      <c r="W43" s="108"/>
      <c r="X43" s="108"/>
      <c r="Y43" s="108"/>
      <c r="Z43" s="108"/>
      <c r="AA43" s="108"/>
      <c r="AB43" s="108"/>
      <c r="AC43" s="108"/>
      <c r="AD43" s="108"/>
      <c r="AE43" s="108"/>
      <c r="AF43" s="108"/>
      <c r="AG43" s="108"/>
      <c r="AH43" s="108"/>
      <c r="AI43" s="108"/>
      <c r="AJ43" s="108"/>
      <c r="AK43" s="108"/>
      <c r="AL43" s="108"/>
      <c r="AM43" s="108"/>
      <c r="AN43" s="108"/>
      <c r="AO43" s="108"/>
      <c r="AP43" s="108"/>
      <c r="AQ43" s="108"/>
      <c r="AR43" s="108"/>
      <c r="AS43" s="108"/>
      <c r="AT43" s="108"/>
      <c r="AU43" s="108"/>
      <c r="AV43" s="108"/>
      <c r="AW43" s="108"/>
    </row>
    <row r="44" spans="2:49" s="71" customFormat="1" x14ac:dyDescent="0.25">
      <c r="B44" s="144"/>
      <c r="D44" s="144"/>
      <c r="E44" s="144"/>
      <c r="F44" s="144"/>
      <c r="H44" s="114"/>
      <c r="L44" s="108"/>
      <c r="M44" s="108"/>
      <c r="N44" s="108"/>
      <c r="O44" s="108"/>
      <c r="P44" s="108"/>
      <c r="Q44" s="108"/>
      <c r="R44" s="108"/>
      <c r="S44" s="108"/>
      <c r="T44" s="108"/>
      <c r="U44" s="108"/>
      <c r="V44" s="108"/>
      <c r="W44" s="108"/>
      <c r="X44" s="108"/>
      <c r="Y44" s="108"/>
      <c r="Z44" s="108"/>
      <c r="AA44" s="108"/>
      <c r="AB44" s="108"/>
      <c r="AC44" s="108"/>
      <c r="AD44" s="108"/>
      <c r="AE44" s="108"/>
      <c r="AF44" s="108"/>
      <c r="AG44" s="108"/>
      <c r="AH44" s="108"/>
      <c r="AI44" s="108"/>
      <c r="AJ44" s="108"/>
      <c r="AK44" s="108"/>
      <c r="AL44" s="108"/>
      <c r="AM44" s="108"/>
      <c r="AN44" s="108"/>
      <c r="AO44" s="108"/>
      <c r="AP44" s="108"/>
      <c r="AQ44" s="108"/>
      <c r="AR44" s="108"/>
      <c r="AS44" s="108"/>
      <c r="AT44" s="108"/>
      <c r="AU44" s="108"/>
      <c r="AV44" s="108"/>
      <c r="AW44" s="108"/>
    </row>
    <row r="45" spans="2:49" s="71" customFormat="1" x14ac:dyDescent="0.25">
      <c r="B45" s="144"/>
      <c r="D45" s="144"/>
      <c r="E45" s="144"/>
      <c r="F45" s="144"/>
      <c r="H45" s="114"/>
      <c r="L45" s="108"/>
      <c r="M45" s="108"/>
      <c r="N45" s="108"/>
      <c r="O45" s="108"/>
      <c r="P45" s="108"/>
      <c r="Q45" s="108"/>
      <c r="R45" s="108"/>
      <c r="S45" s="108"/>
      <c r="T45" s="108"/>
      <c r="U45" s="108"/>
      <c r="V45" s="108"/>
      <c r="W45" s="108"/>
      <c r="X45" s="108"/>
      <c r="Y45" s="108"/>
      <c r="Z45" s="108"/>
      <c r="AA45" s="108"/>
      <c r="AB45" s="108"/>
      <c r="AC45" s="108"/>
      <c r="AD45" s="108"/>
      <c r="AE45" s="108"/>
      <c r="AF45" s="108"/>
      <c r="AG45" s="108"/>
      <c r="AH45" s="108"/>
      <c r="AI45" s="108"/>
      <c r="AJ45" s="108"/>
      <c r="AK45" s="108"/>
      <c r="AL45" s="108"/>
      <c r="AM45" s="108"/>
      <c r="AN45" s="108"/>
      <c r="AO45" s="108"/>
      <c r="AP45" s="108"/>
      <c r="AQ45" s="108"/>
      <c r="AR45" s="108"/>
      <c r="AS45" s="108"/>
      <c r="AT45" s="108"/>
      <c r="AU45" s="108"/>
      <c r="AV45" s="108"/>
      <c r="AW45" s="108"/>
    </row>
    <row r="46" spans="2:49" s="71" customFormat="1" x14ac:dyDescent="0.25">
      <c r="B46" s="144"/>
      <c r="D46" s="144"/>
      <c r="E46" s="144"/>
      <c r="F46" s="144"/>
      <c r="H46" s="114"/>
      <c r="L46" s="108"/>
      <c r="M46" s="108"/>
      <c r="N46" s="108"/>
      <c r="O46" s="108"/>
      <c r="P46" s="108"/>
      <c r="Q46" s="108"/>
      <c r="R46" s="108"/>
      <c r="S46" s="108"/>
      <c r="T46" s="108"/>
      <c r="U46" s="108"/>
      <c r="V46" s="108"/>
      <c r="W46" s="108"/>
      <c r="X46" s="108"/>
      <c r="Y46" s="108"/>
      <c r="Z46" s="108"/>
      <c r="AA46" s="108"/>
      <c r="AB46" s="108"/>
      <c r="AC46" s="108"/>
      <c r="AD46" s="108"/>
      <c r="AE46" s="108"/>
      <c r="AF46" s="108"/>
      <c r="AG46" s="108"/>
      <c r="AH46" s="108"/>
      <c r="AI46" s="108"/>
      <c r="AJ46" s="108"/>
      <c r="AK46" s="108"/>
      <c r="AL46" s="108"/>
      <c r="AM46" s="108"/>
      <c r="AN46" s="108"/>
      <c r="AO46" s="108"/>
      <c r="AP46" s="108"/>
      <c r="AQ46" s="108"/>
      <c r="AR46" s="108"/>
      <c r="AS46" s="108"/>
      <c r="AT46" s="108"/>
      <c r="AU46" s="108"/>
      <c r="AV46" s="108"/>
      <c r="AW46" s="108"/>
    </row>
    <row r="47" spans="2:49" s="71" customFormat="1" x14ac:dyDescent="0.25">
      <c r="B47" s="144"/>
      <c r="D47" s="144"/>
      <c r="E47" s="144"/>
      <c r="F47" s="144"/>
      <c r="H47" s="114"/>
      <c r="L47" s="108"/>
      <c r="M47" s="108"/>
      <c r="N47" s="108"/>
      <c r="O47" s="108"/>
      <c r="P47" s="108"/>
      <c r="Q47" s="108"/>
      <c r="R47" s="108"/>
      <c r="S47" s="108"/>
      <c r="T47" s="108"/>
      <c r="U47" s="108"/>
      <c r="V47" s="108"/>
      <c r="W47" s="108"/>
      <c r="X47" s="108"/>
      <c r="Y47" s="108"/>
      <c r="Z47" s="108"/>
      <c r="AA47" s="108"/>
      <c r="AB47" s="108"/>
      <c r="AC47" s="108"/>
      <c r="AD47" s="108"/>
      <c r="AE47" s="108"/>
      <c r="AF47" s="108"/>
      <c r="AG47" s="108"/>
      <c r="AH47" s="108"/>
      <c r="AI47" s="108"/>
      <c r="AJ47" s="108"/>
      <c r="AK47" s="108"/>
      <c r="AL47" s="108"/>
      <c r="AM47" s="108"/>
      <c r="AN47" s="108"/>
      <c r="AO47" s="108"/>
      <c r="AP47" s="108"/>
      <c r="AQ47" s="108"/>
      <c r="AR47" s="108"/>
      <c r="AS47" s="108"/>
      <c r="AT47" s="108"/>
      <c r="AU47" s="108"/>
      <c r="AV47" s="108"/>
      <c r="AW47" s="108"/>
    </row>
    <row r="48" spans="2:49" s="71" customFormat="1" x14ac:dyDescent="0.25">
      <c r="B48" s="144"/>
      <c r="D48" s="144"/>
      <c r="E48" s="144"/>
      <c r="F48" s="144"/>
      <c r="H48" s="114"/>
      <c r="L48" s="108"/>
      <c r="M48" s="108"/>
      <c r="N48" s="108"/>
      <c r="O48" s="108"/>
      <c r="P48" s="108"/>
      <c r="Q48" s="108"/>
      <c r="R48" s="108"/>
      <c r="S48" s="108"/>
      <c r="T48" s="108"/>
      <c r="U48" s="108"/>
      <c r="V48" s="108"/>
      <c r="W48" s="108"/>
      <c r="X48" s="108"/>
      <c r="Y48" s="108"/>
      <c r="Z48" s="108"/>
      <c r="AA48" s="108"/>
      <c r="AB48" s="108"/>
      <c r="AC48" s="108"/>
      <c r="AD48" s="108"/>
      <c r="AE48" s="108"/>
      <c r="AF48" s="108"/>
      <c r="AG48" s="108"/>
      <c r="AH48" s="108"/>
      <c r="AI48" s="108"/>
      <c r="AJ48" s="108"/>
      <c r="AK48" s="108"/>
      <c r="AL48" s="108"/>
      <c r="AM48" s="108"/>
      <c r="AN48" s="108"/>
      <c r="AO48" s="108"/>
      <c r="AP48" s="108"/>
      <c r="AQ48" s="108"/>
      <c r="AR48" s="108"/>
      <c r="AS48" s="108"/>
      <c r="AT48" s="108"/>
      <c r="AU48" s="108"/>
      <c r="AV48" s="108"/>
      <c r="AW48" s="108"/>
    </row>
    <row r="49" spans="2:57" s="71" customFormat="1" x14ac:dyDescent="0.25">
      <c r="B49" s="144"/>
      <c r="D49" s="144"/>
      <c r="E49" s="144"/>
      <c r="F49" s="144"/>
      <c r="H49" s="114"/>
      <c r="L49" s="108"/>
      <c r="M49" s="108"/>
      <c r="N49" s="108"/>
      <c r="O49" s="108"/>
      <c r="P49" s="108"/>
      <c r="Q49" s="108"/>
      <c r="R49" s="108"/>
      <c r="S49" s="108"/>
      <c r="T49" s="108"/>
      <c r="U49" s="108"/>
      <c r="V49" s="108"/>
      <c r="W49" s="108"/>
      <c r="X49" s="108"/>
      <c r="Y49" s="108"/>
      <c r="Z49" s="108"/>
      <c r="AA49" s="108"/>
      <c r="AB49" s="108"/>
      <c r="AC49" s="108"/>
      <c r="AD49" s="108"/>
      <c r="AE49" s="108"/>
      <c r="AF49" s="108"/>
      <c r="AG49" s="108"/>
      <c r="AH49" s="108"/>
      <c r="AI49" s="108"/>
      <c r="AJ49" s="108"/>
      <c r="AK49" s="108"/>
      <c r="AL49" s="108"/>
      <c r="AM49" s="108"/>
      <c r="AN49" s="108"/>
      <c r="AO49" s="108"/>
      <c r="AP49" s="108"/>
      <c r="AQ49" s="108"/>
      <c r="AR49" s="108"/>
      <c r="AS49" s="108"/>
      <c r="AT49" s="108"/>
      <c r="AU49" s="108"/>
      <c r="AV49" s="108"/>
      <c r="AW49" s="108"/>
    </row>
    <row r="50" spans="2:57" s="71" customFormat="1" x14ac:dyDescent="0.25">
      <c r="B50" s="144"/>
      <c r="D50" s="144"/>
      <c r="E50" s="144"/>
      <c r="F50" s="144"/>
      <c r="H50" s="114"/>
      <c r="L50" s="108"/>
      <c r="M50" s="108"/>
      <c r="N50" s="108"/>
      <c r="O50" s="108"/>
      <c r="P50" s="108"/>
      <c r="Q50" s="108"/>
      <c r="R50" s="108"/>
      <c r="S50" s="108"/>
      <c r="T50" s="108"/>
      <c r="U50" s="108"/>
      <c r="V50" s="108"/>
      <c r="W50" s="108"/>
      <c r="X50" s="108"/>
      <c r="Y50" s="108"/>
      <c r="Z50" s="108"/>
      <c r="AA50" s="108"/>
      <c r="AB50" s="108"/>
      <c r="AC50" s="108"/>
      <c r="AD50" s="108"/>
      <c r="AE50" s="108"/>
      <c r="AF50" s="108"/>
      <c r="AG50" s="108"/>
      <c r="AH50" s="108"/>
      <c r="AI50" s="108"/>
      <c r="AJ50" s="108"/>
      <c r="AK50" s="108"/>
      <c r="AL50" s="108"/>
      <c r="AM50" s="108"/>
      <c r="AN50" s="108"/>
      <c r="AO50" s="108"/>
      <c r="AP50" s="108"/>
      <c r="AQ50" s="108"/>
      <c r="AR50" s="108"/>
      <c r="AS50" s="108"/>
      <c r="AT50" s="108"/>
      <c r="AU50" s="108"/>
      <c r="AV50" s="108"/>
      <c r="AW50" s="108"/>
    </row>
    <row r="51" spans="2:57" s="71" customFormat="1" x14ac:dyDescent="0.25">
      <c r="B51" s="144"/>
      <c r="D51" s="144"/>
      <c r="E51" s="144"/>
      <c r="F51" s="144"/>
      <c r="H51" s="114"/>
      <c r="L51" s="108"/>
      <c r="M51" s="108"/>
      <c r="N51" s="108"/>
      <c r="O51" s="108"/>
      <c r="P51" s="108"/>
      <c r="Q51" s="108"/>
      <c r="R51" s="108"/>
      <c r="S51" s="108"/>
      <c r="T51" s="108"/>
      <c r="U51" s="108"/>
      <c r="V51" s="108"/>
      <c r="W51" s="108"/>
      <c r="X51" s="108"/>
      <c r="Y51" s="108"/>
      <c r="Z51" s="108"/>
      <c r="AA51" s="108"/>
      <c r="AB51" s="108"/>
      <c r="AC51" s="108"/>
      <c r="AD51" s="108"/>
      <c r="AE51" s="108"/>
      <c r="AF51" s="108"/>
      <c r="AG51" s="108"/>
      <c r="AH51" s="108"/>
      <c r="AI51" s="108"/>
      <c r="AJ51" s="108"/>
      <c r="AK51" s="108"/>
      <c r="AL51" s="108"/>
      <c r="AM51" s="108"/>
      <c r="AN51" s="108"/>
      <c r="AO51" s="108"/>
      <c r="AP51" s="108"/>
      <c r="AQ51" s="108"/>
      <c r="AR51" s="108"/>
      <c r="AS51" s="108"/>
      <c r="AT51" s="108"/>
      <c r="AU51" s="108"/>
      <c r="AV51" s="108"/>
      <c r="AW51" s="108"/>
    </row>
    <row r="52" spans="2:57" s="71" customFormat="1" x14ac:dyDescent="0.25">
      <c r="B52" s="144"/>
      <c r="D52" s="144"/>
      <c r="E52" s="144"/>
      <c r="F52" s="144"/>
      <c r="H52" s="114"/>
      <c r="L52" s="108"/>
      <c r="M52" s="108"/>
      <c r="N52" s="108"/>
      <c r="O52" s="108"/>
      <c r="P52" s="108"/>
      <c r="Q52" s="108"/>
      <c r="R52" s="108"/>
      <c r="S52" s="108"/>
      <c r="T52" s="108"/>
      <c r="U52" s="108"/>
      <c r="V52" s="108"/>
      <c r="W52" s="108"/>
      <c r="X52" s="108"/>
      <c r="Y52" s="108"/>
      <c r="Z52" s="108"/>
      <c r="AA52" s="108"/>
      <c r="AB52" s="108"/>
      <c r="AC52" s="108"/>
      <c r="AD52" s="108"/>
      <c r="AE52" s="108"/>
      <c r="AF52" s="108"/>
      <c r="AG52" s="108"/>
      <c r="AH52" s="108"/>
      <c r="AI52" s="108"/>
      <c r="AJ52" s="108"/>
      <c r="AK52" s="108"/>
      <c r="AL52" s="108"/>
      <c r="AM52" s="108"/>
      <c r="AN52" s="108"/>
      <c r="AO52" s="108"/>
      <c r="AP52" s="108"/>
      <c r="AQ52" s="108"/>
      <c r="AR52" s="108"/>
      <c r="AS52" s="108"/>
      <c r="AT52" s="108"/>
      <c r="AU52" s="108"/>
      <c r="AV52" s="108"/>
      <c r="AW52" s="108"/>
    </row>
    <row r="53" spans="2:57" s="71" customFormat="1" x14ac:dyDescent="0.25">
      <c r="B53" s="144"/>
      <c r="D53" s="144"/>
      <c r="E53" s="144"/>
      <c r="F53" s="144"/>
      <c r="H53" s="114"/>
      <c r="L53" s="108"/>
      <c r="M53" s="108"/>
      <c r="N53" s="108"/>
      <c r="O53" s="108"/>
      <c r="P53" s="108"/>
      <c r="Q53" s="108"/>
      <c r="R53" s="108"/>
      <c r="S53" s="108"/>
      <c r="T53" s="108"/>
      <c r="U53" s="108"/>
      <c r="V53" s="108"/>
      <c r="W53" s="108"/>
      <c r="X53" s="108"/>
      <c r="Y53" s="108"/>
      <c r="Z53" s="108"/>
      <c r="AA53" s="108"/>
      <c r="AB53" s="108"/>
      <c r="AC53" s="108"/>
      <c r="AD53" s="108"/>
      <c r="AE53" s="108"/>
      <c r="AF53" s="108"/>
      <c r="AG53" s="108"/>
      <c r="AH53" s="108"/>
      <c r="AI53" s="108"/>
      <c r="AJ53" s="108"/>
      <c r="AK53" s="108"/>
      <c r="AL53" s="108"/>
      <c r="AM53" s="108"/>
      <c r="AN53" s="108"/>
      <c r="AO53" s="108"/>
      <c r="AP53" s="108"/>
      <c r="AQ53" s="108"/>
      <c r="AR53" s="108"/>
      <c r="AS53" s="108"/>
      <c r="AT53" s="108"/>
      <c r="AU53" s="108"/>
      <c r="AV53" s="108"/>
      <c r="AW53" s="108"/>
    </row>
    <row r="54" spans="2:57" s="71" customFormat="1" x14ac:dyDescent="0.25">
      <c r="B54" s="144"/>
      <c r="D54" s="144"/>
      <c r="E54" s="144"/>
      <c r="F54" s="144"/>
      <c r="H54" s="114"/>
      <c r="L54" s="108"/>
      <c r="M54" s="108"/>
      <c r="N54" s="108"/>
      <c r="O54" s="108"/>
      <c r="P54" s="108"/>
      <c r="Q54" s="108"/>
      <c r="R54" s="108"/>
      <c r="S54" s="108"/>
      <c r="T54" s="108"/>
      <c r="U54" s="108"/>
      <c r="V54" s="108"/>
      <c r="W54" s="108"/>
      <c r="X54" s="108"/>
      <c r="Y54" s="108"/>
      <c r="Z54" s="108"/>
      <c r="AA54" s="108"/>
      <c r="AB54" s="108"/>
      <c r="AC54" s="108"/>
      <c r="AD54" s="108"/>
      <c r="AE54" s="108"/>
      <c r="AF54" s="108"/>
      <c r="AG54" s="108"/>
      <c r="AH54" s="108"/>
      <c r="AI54" s="108"/>
      <c r="AJ54" s="108"/>
      <c r="AK54" s="108"/>
      <c r="AL54" s="108"/>
      <c r="AM54" s="108"/>
      <c r="AN54" s="108"/>
      <c r="AO54" s="108"/>
      <c r="AP54" s="108"/>
      <c r="AQ54" s="108"/>
      <c r="AR54" s="108"/>
      <c r="AS54" s="108"/>
      <c r="AT54" s="108"/>
      <c r="AU54" s="108"/>
      <c r="AV54" s="108"/>
      <c r="AW54" s="108"/>
    </row>
    <row r="55" spans="2:57" s="71" customFormat="1" x14ac:dyDescent="0.25">
      <c r="B55" s="144"/>
      <c r="D55" s="144"/>
      <c r="E55" s="144"/>
      <c r="F55" s="144"/>
      <c r="H55" s="114"/>
      <c r="L55" s="108"/>
      <c r="M55" s="108"/>
      <c r="N55" s="108"/>
      <c r="O55" s="108"/>
      <c r="P55" s="108"/>
      <c r="Q55" s="108"/>
      <c r="R55" s="108"/>
      <c r="S55" s="108"/>
      <c r="T55" s="108"/>
      <c r="U55" s="108"/>
      <c r="V55" s="108"/>
      <c r="W55" s="108"/>
      <c r="X55" s="108"/>
      <c r="Y55" s="108"/>
      <c r="Z55" s="108"/>
      <c r="AA55" s="108"/>
      <c r="AB55" s="108"/>
      <c r="AC55" s="108"/>
      <c r="AD55" s="108"/>
      <c r="AE55" s="108"/>
      <c r="AF55" s="108"/>
      <c r="AG55" s="108"/>
      <c r="AH55" s="108"/>
      <c r="AI55" s="108"/>
      <c r="AJ55" s="108"/>
      <c r="AK55" s="108"/>
      <c r="AL55" s="108"/>
      <c r="AM55" s="108"/>
      <c r="AN55" s="108"/>
      <c r="AO55" s="108"/>
      <c r="AP55" s="108"/>
      <c r="AQ55" s="108"/>
      <c r="AR55" s="108"/>
      <c r="AS55" s="108"/>
      <c r="AT55" s="108"/>
      <c r="AU55" s="108"/>
      <c r="AV55" s="108"/>
      <c r="AW55" s="108"/>
    </row>
    <row r="56" spans="2:57" x14ac:dyDescent="0.25">
      <c r="G56" s="136"/>
      <c r="H56" s="137"/>
      <c r="I56" s="136"/>
      <c r="J56" s="136"/>
      <c r="K56" s="136"/>
      <c r="L56" s="116"/>
      <c r="M56" s="116"/>
      <c r="N56" s="116"/>
      <c r="O56" s="116"/>
      <c r="P56" s="116"/>
      <c r="Q56" s="116"/>
      <c r="R56" s="116"/>
      <c r="S56" s="116"/>
      <c r="T56" s="116"/>
      <c r="U56" s="116"/>
      <c r="V56" s="116"/>
      <c r="W56" s="116"/>
      <c r="X56" s="116"/>
      <c r="Y56" s="116"/>
      <c r="Z56" s="116"/>
      <c r="AA56" s="116"/>
      <c r="AD56" s="108"/>
      <c r="AP56" s="108"/>
      <c r="AT56" s="116"/>
      <c r="AU56" s="116"/>
      <c r="AV56" s="116"/>
      <c r="AW56" s="116"/>
      <c r="AX56" s="136"/>
      <c r="AY56" s="136"/>
      <c r="AZ56" s="136"/>
      <c r="BA56" s="136"/>
      <c r="BB56" s="136"/>
      <c r="BC56" s="136"/>
      <c r="BD56" s="136"/>
      <c r="BE56" s="136"/>
    </row>
    <row r="57" spans="2:57" x14ac:dyDescent="0.25">
      <c r="AD57" s="108"/>
      <c r="AP57" s="108"/>
    </row>
    <row r="58" spans="2:57" x14ac:dyDescent="0.25">
      <c r="AD58" s="108"/>
      <c r="AP58" s="108"/>
    </row>
    <row r="59" spans="2:57" x14ac:dyDescent="0.25">
      <c r="AD59" s="108"/>
      <c r="AP59" s="108"/>
    </row>
    <row r="60" spans="2:57" x14ac:dyDescent="0.25">
      <c r="AD60" s="108"/>
      <c r="AP60" s="108"/>
    </row>
    <row r="61" spans="2:57" x14ac:dyDescent="0.25">
      <c r="AD61" s="108"/>
      <c r="AP61" s="108"/>
    </row>
    <row r="62" spans="2:57" x14ac:dyDescent="0.25">
      <c r="AD62" s="108"/>
      <c r="AP62" s="108"/>
    </row>
    <row r="63" spans="2:57" x14ac:dyDescent="0.25">
      <c r="AD63" s="108"/>
      <c r="AP63" s="108"/>
    </row>
    <row r="64" spans="2:57" x14ac:dyDescent="0.25">
      <c r="AD64" s="108"/>
      <c r="AP64" s="108"/>
    </row>
    <row r="65" spans="30:42" x14ac:dyDescent="0.25">
      <c r="AD65" s="108"/>
      <c r="AP65" s="108"/>
    </row>
    <row r="66" spans="30:42" x14ac:dyDescent="0.25">
      <c r="AD66" s="108"/>
      <c r="AP66" s="108"/>
    </row>
    <row r="67" spans="30:42" x14ac:dyDescent="0.25">
      <c r="AD67" s="108"/>
      <c r="AP67" s="108"/>
    </row>
    <row r="68" spans="30:42" x14ac:dyDescent="0.25">
      <c r="AD68" s="108"/>
      <c r="AP68" s="108"/>
    </row>
    <row r="69" spans="30:42" x14ac:dyDescent="0.25">
      <c r="AD69" s="108"/>
      <c r="AP69" s="108"/>
    </row>
    <row r="70" spans="30:42" x14ac:dyDescent="0.25">
      <c r="AD70" s="108"/>
      <c r="AP70" s="108"/>
    </row>
    <row r="71" spans="30:42" x14ac:dyDescent="0.25">
      <c r="AD71" s="108"/>
      <c r="AP71" s="108"/>
    </row>
    <row r="72" spans="30:42" x14ac:dyDescent="0.25">
      <c r="AD72" s="108"/>
      <c r="AP72" s="108"/>
    </row>
    <row r="73" spans="30:42" x14ac:dyDescent="0.25">
      <c r="AD73" s="108"/>
      <c r="AP73" s="108"/>
    </row>
    <row r="74" spans="30:42" x14ac:dyDescent="0.25">
      <c r="AD74" s="108"/>
      <c r="AP74" s="108"/>
    </row>
    <row r="75" spans="30:42" x14ac:dyDescent="0.25">
      <c r="AD75" s="108"/>
      <c r="AP75" s="108"/>
    </row>
    <row r="76" spans="30:42" x14ac:dyDescent="0.25">
      <c r="AD76" s="108"/>
      <c r="AP76" s="108"/>
    </row>
    <row r="77" spans="30:42" x14ac:dyDescent="0.25">
      <c r="AD77" s="108"/>
      <c r="AP77" s="108"/>
    </row>
    <row r="78" spans="30:42" x14ac:dyDescent="0.25">
      <c r="AD78" s="108"/>
      <c r="AP78" s="108"/>
    </row>
    <row r="79" spans="30:42" x14ac:dyDescent="0.25">
      <c r="AD79" s="108"/>
      <c r="AP79" s="108"/>
    </row>
    <row r="80" spans="30:42" x14ac:dyDescent="0.25">
      <c r="AD80" s="108"/>
      <c r="AP80" s="108"/>
    </row>
    <row r="81" spans="30:42" x14ac:dyDescent="0.25">
      <c r="AD81" s="108"/>
      <c r="AP81" s="108"/>
    </row>
    <row r="82" spans="30:42" x14ac:dyDescent="0.25">
      <c r="AD82" s="108"/>
      <c r="AP82" s="108"/>
    </row>
    <row r="83" spans="30:42" x14ac:dyDescent="0.25">
      <c r="AD83" s="108"/>
      <c r="AP83" s="108"/>
    </row>
    <row r="84" spans="30:42" x14ac:dyDescent="0.25">
      <c r="AD84" s="108"/>
      <c r="AP84" s="108"/>
    </row>
    <row r="85" spans="30:42" x14ac:dyDescent="0.25">
      <c r="AD85" s="108"/>
      <c r="AP85" s="108"/>
    </row>
    <row r="86" spans="30:42" x14ac:dyDescent="0.25">
      <c r="AD86" s="108"/>
      <c r="AP86" s="108"/>
    </row>
    <row r="87" spans="30:42" x14ac:dyDescent="0.25">
      <c r="AD87" s="108"/>
      <c r="AP87" s="108"/>
    </row>
    <row r="88" spans="30:42" x14ac:dyDescent="0.25">
      <c r="AD88" s="108"/>
      <c r="AP88" s="108"/>
    </row>
    <row r="89" spans="30:42" x14ac:dyDescent="0.25">
      <c r="AD89" s="108"/>
      <c r="AP89" s="108"/>
    </row>
    <row r="90" spans="30:42" x14ac:dyDescent="0.25">
      <c r="AD90" s="108"/>
      <c r="AP90" s="108"/>
    </row>
    <row r="91" spans="30:42" x14ac:dyDescent="0.25">
      <c r="AD91" s="108"/>
      <c r="AP91" s="108"/>
    </row>
    <row r="92" spans="30:42" x14ac:dyDescent="0.25">
      <c r="AD92" s="108"/>
      <c r="AP92" s="108"/>
    </row>
    <row r="93" spans="30:42" x14ac:dyDescent="0.25">
      <c r="AD93" s="108"/>
      <c r="AP93" s="108"/>
    </row>
    <row r="94" spans="30:42" x14ac:dyDescent="0.25">
      <c r="AD94" s="108"/>
      <c r="AP94" s="108"/>
    </row>
    <row r="95" spans="30:42" x14ac:dyDescent="0.25">
      <c r="AD95" s="108"/>
      <c r="AP95" s="108"/>
    </row>
    <row r="96" spans="30:42" x14ac:dyDescent="0.25">
      <c r="AD96" s="108"/>
      <c r="AP96" s="108"/>
    </row>
    <row r="97" spans="30:42" x14ac:dyDescent="0.25">
      <c r="AD97" s="108"/>
      <c r="AP97" s="108"/>
    </row>
    <row r="98" spans="30:42" x14ac:dyDescent="0.25">
      <c r="AD98" s="108"/>
      <c r="AP98" s="108"/>
    </row>
    <row r="99" spans="30:42" x14ac:dyDescent="0.25">
      <c r="AD99" s="108"/>
      <c r="AP99" s="108"/>
    </row>
    <row r="100" spans="30:42" x14ac:dyDescent="0.25">
      <c r="AD100" s="108"/>
      <c r="AP100" s="108"/>
    </row>
    <row r="101" spans="30:42" x14ac:dyDescent="0.25">
      <c r="AD101" s="108"/>
      <c r="AP101" s="108"/>
    </row>
    <row r="102" spans="30:42" x14ac:dyDescent="0.25">
      <c r="AD102" s="108"/>
      <c r="AP102" s="108"/>
    </row>
    <row r="103" spans="30:42" x14ac:dyDescent="0.25">
      <c r="AD103" s="108"/>
      <c r="AP103" s="108"/>
    </row>
    <row r="104" spans="30:42" x14ac:dyDescent="0.25">
      <c r="AD104" s="108"/>
      <c r="AP104" s="108"/>
    </row>
    <row r="105" spans="30:42" x14ac:dyDescent="0.25">
      <c r="AD105" s="108"/>
      <c r="AP105" s="108"/>
    </row>
    <row r="106" spans="30:42" x14ac:dyDescent="0.25">
      <c r="AD106" s="108"/>
      <c r="AP106" s="108"/>
    </row>
    <row r="107" spans="30:42" x14ac:dyDescent="0.25">
      <c r="AD107" s="108"/>
      <c r="AP107" s="108"/>
    </row>
    <row r="108" spans="30:42" x14ac:dyDescent="0.25">
      <c r="AD108" s="108"/>
      <c r="AP108" s="108"/>
    </row>
    <row r="109" spans="30:42" x14ac:dyDescent="0.25">
      <c r="AD109" s="108"/>
      <c r="AP109" s="108"/>
    </row>
    <row r="110" spans="30:42" x14ac:dyDescent="0.25">
      <c r="AD110" s="108"/>
      <c r="AP110" s="108"/>
    </row>
    <row r="111" spans="30:42" x14ac:dyDescent="0.25">
      <c r="AD111" s="108"/>
      <c r="AP111" s="108"/>
    </row>
    <row r="112" spans="30:42" x14ac:dyDescent="0.25">
      <c r="AD112" s="108"/>
      <c r="AP112" s="108"/>
    </row>
    <row r="113" spans="30:42" x14ac:dyDescent="0.25">
      <c r="AD113" s="108"/>
      <c r="AP113" s="108"/>
    </row>
    <row r="114" spans="30:42" x14ac:dyDescent="0.25">
      <c r="AD114" s="108"/>
      <c r="AP114" s="108"/>
    </row>
    <row r="115" spans="30:42" x14ac:dyDescent="0.25">
      <c r="AD115" s="108"/>
      <c r="AP115" s="108"/>
    </row>
    <row r="116" spans="30:42" x14ac:dyDescent="0.25">
      <c r="AD116" s="108"/>
      <c r="AP116" s="108"/>
    </row>
    <row r="117" spans="30:42" x14ac:dyDescent="0.25">
      <c r="AD117" s="108"/>
      <c r="AP117" s="108"/>
    </row>
    <row r="118" spans="30:42" x14ac:dyDescent="0.25">
      <c r="AD118" s="108"/>
      <c r="AP118" s="108"/>
    </row>
    <row r="119" spans="30:42" x14ac:dyDescent="0.25">
      <c r="AD119" s="108"/>
      <c r="AP119" s="108"/>
    </row>
    <row r="120" spans="30:42" x14ac:dyDescent="0.25">
      <c r="AD120" s="108"/>
      <c r="AP120" s="108"/>
    </row>
    <row r="121" spans="30:42" x14ac:dyDescent="0.25">
      <c r="AD121" s="108"/>
      <c r="AP121" s="108"/>
    </row>
    <row r="122" spans="30:42" x14ac:dyDescent="0.25">
      <c r="AD122" s="108"/>
      <c r="AP122" s="108"/>
    </row>
    <row r="123" spans="30:42" x14ac:dyDescent="0.25">
      <c r="AD123" s="108"/>
      <c r="AP123" s="108"/>
    </row>
    <row r="124" spans="30:42" x14ac:dyDescent="0.25">
      <c r="AD124" s="108"/>
      <c r="AP124" s="108"/>
    </row>
    <row r="125" spans="30:42" x14ac:dyDescent="0.25">
      <c r="AD125" s="108"/>
      <c r="AP125" s="108"/>
    </row>
    <row r="126" spans="30:42" x14ac:dyDescent="0.25">
      <c r="AD126" s="108"/>
      <c r="AP126" s="108"/>
    </row>
    <row r="127" spans="30:42" x14ac:dyDescent="0.25">
      <c r="AD127" s="108"/>
      <c r="AP127" s="108"/>
    </row>
    <row r="128" spans="30:42" x14ac:dyDescent="0.25">
      <c r="AD128" s="108"/>
      <c r="AP128" s="108"/>
    </row>
    <row r="129" spans="30:42" x14ac:dyDescent="0.25">
      <c r="AD129" s="108"/>
      <c r="AP129" s="108"/>
    </row>
    <row r="130" spans="30:42" x14ac:dyDescent="0.25">
      <c r="AD130" s="108"/>
      <c r="AP130" s="108"/>
    </row>
    <row r="131" spans="30:42" x14ac:dyDescent="0.25">
      <c r="AD131" s="108"/>
      <c r="AP131" s="108"/>
    </row>
    <row r="132" spans="30:42" x14ac:dyDescent="0.25">
      <c r="AD132" s="108"/>
      <c r="AP132" s="108"/>
    </row>
    <row r="133" spans="30:42" x14ac:dyDescent="0.25">
      <c r="AD133" s="108"/>
      <c r="AP133" s="108"/>
    </row>
    <row r="134" spans="30:42" x14ac:dyDescent="0.25">
      <c r="AD134" s="108"/>
      <c r="AP134" s="108"/>
    </row>
    <row r="135" spans="30:42" x14ac:dyDescent="0.25">
      <c r="AD135" s="108"/>
      <c r="AP135" s="108"/>
    </row>
    <row r="136" spans="30:42" x14ac:dyDescent="0.25">
      <c r="AD136" s="108"/>
      <c r="AP136" s="108"/>
    </row>
    <row r="137" spans="30:42" x14ac:dyDescent="0.25">
      <c r="AD137" s="108"/>
      <c r="AP137" s="108"/>
    </row>
    <row r="138" spans="30:42" x14ac:dyDescent="0.25">
      <c r="AD138" s="108"/>
      <c r="AP138" s="108"/>
    </row>
    <row r="139" spans="30:42" x14ac:dyDescent="0.25">
      <c r="AD139" s="108"/>
      <c r="AP139" s="108"/>
    </row>
    <row r="140" spans="30:42" x14ac:dyDescent="0.25">
      <c r="AD140" s="108"/>
      <c r="AP140" s="108"/>
    </row>
    <row r="141" spans="30:42" x14ac:dyDescent="0.25">
      <c r="AD141" s="108"/>
      <c r="AP141" s="108"/>
    </row>
    <row r="142" spans="30:42" x14ac:dyDescent="0.25">
      <c r="AD142" s="108"/>
      <c r="AP142" s="108"/>
    </row>
    <row r="143" spans="30:42" x14ac:dyDescent="0.25">
      <c r="AD143" s="108"/>
      <c r="AP143" s="108"/>
    </row>
    <row r="144" spans="30:42" x14ac:dyDescent="0.25">
      <c r="AD144" s="108"/>
      <c r="AP144" s="108"/>
    </row>
    <row r="145" spans="30:42" x14ac:dyDescent="0.25">
      <c r="AD145" s="108"/>
      <c r="AP145" s="108"/>
    </row>
    <row r="146" spans="30:42" x14ac:dyDescent="0.25">
      <c r="AD146" s="108"/>
      <c r="AP146" s="108"/>
    </row>
    <row r="147" spans="30:42" x14ac:dyDescent="0.25">
      <c r="AD147" s="108"/>
      <c r="AP147" s="108"/>
    </row>
    <row r="148" spans="30:42" x14ac:dyDescent="0.25">
      <c r="AD148" s="108"/>
      <c r="AP148" s="108"/>
    </row>
    <row r="149" spans="30:42" x14ac:dyDescent="0.25">
      <c r="AD149" s="108"/>
      <c r="AP149" s="108"/>
    </row>
    <row r="150" spans="30:42" x14ac:dyDescent="0.25">
      <c r="AD150" s="108"/>
      <c r="AP150" s="108"/>
    </row>
    <row r="151" spans="30:42" x14ac:dyDescent="0.25">
      <c r="AD151" s="108"/>
      <c r="AP151" s="108"/>
    </row>
    <row r="152" spans="30:42" x14ac:dyDescent="0.25">
      <c r="AD152" s="108"/>
      <c r="AP152" s="108"/>
    </row>
    <row r="153" spans="30:42" x14ac:dyDescent="0.25">
      <c r="AD153" s="108"/>
      <c r="AP153" s="108"/>
    </row>
    <row r="154" spans="30:42" x14ac:dyDescent="0.25">
      <c r="AD154" s="108"/>
      <c r="AP154" s="108"/>
    </row>
    <row r="155" spans="30:42" x14ac:dyDescent="0.25">
      <c r="AD155" s="108"/>
      <c r="AP155" s="108"/>
    </row>
    <row r="156" spans="30:42" x14ac:dyDescent="0.25">
      <c r="AD156" s="108"/>
      <c r="AP156" s="108"/>
    </row>
    <row r="157" spans="30:42" x14ac:dyDescent="0.25">
      <c r="AD157" s="108"/>
      <c r="AP157" s="108"/>
    </row>
    <row r="158" spans="30:42" x14ac:dyDescent="0.25">
      <c r="AD158" s="108"/>
      <c r="AP158" s="108"/>
    </row>
    <row r="159" spans="30:42" x14ac:dyDescent="0.25">
      <c r="AD159" s="108"/>
      <c r="AP159" s="108"/>
    </row>
    <row r="160" spans="30:42" x14ac:dyDescent="0.25">
      <c r="AD160" s="108"/>
      <c r="AP160" s="108"/>
    </row>
    <row r="161" spans="30:42" x14ac:dyDescent="0.25">
      <c r="AD161" s="108"/>
      <c r="AP161" s="108"/>
    </row>
    <row r="162" spans="30:42" x14ac:dyDescent="0.25">
      <c r="AD162" s="108"/>
      <c r="AP162" s="108"/>
    </row>
    <row r="163" spans="30:42" x14ac:dyDescent="0.25">
      <c r="AD163" s="108"/>
      <c r="AP163" s="108"/>
    </row>
    <row r="164" spans="30:42" x14ac:dyDescent="0.25">
      <c r="AD164" s="108"/>
      <c r="AP164" s="108"/>
    </row>
    <row r="165" spans="30:42" x14ac:dyDescent="0.25">
      <c r="AD165" s="108"/>
      <c r="AP165" s="108"/>
    </row>
    <row r="166" spans="30:42" x14ac:dyDescent="0.25">
      <c r="AD166" s="108"/>
      <c r="AP166" s="108"/>
    </row>
    <row r="167" spans="30:42" x14ac:dyDescent="0.25">
      <c r="AD167" s="108"/>
      <c r="AP167" s="108"/>
    </row>
    <row r="168" spans="30:42" x14ac:dyDescent="0.25">
      <c r="AD168" s="108"/>
      <c r="AP168" s="108"/>
    </row>
    <row r="169" spans="30:42" x14ac:dyDescent="0.25">
      <c r="AD169" s="108"/>
      <c r="AP169" s="108"/>
    </row>
    <row r="170" spans="30:42" x14ac:dyDescent="0.25">
      <c r="AD170" s="108"/>
      <c r="AP170" s="108"/>
    </row>
    <row r="171" spans="30:42" x14ac:dyDescent="0.25">
      <c r="AD171" s="108"/>
      <c r="AP171" s="108"/>
    </row>
    <row r="172" spans="30:42" x14ac:dyDescent="0.25">
      <c r="AD172" s="108"/>
      <c r="AP172" s="108"/>
    </row>
    <row r="173" spans="30:42" x14ac:dyDescent="0.25">
      <c r="AD173" s="108"/>
      <c r="AP173" s="108"/>
    </row>
    <row r="174" spans="30:42" x14ac:dyDescent="0.25">
      <c r="AD174" s="108"/>
      <c r="AP174" s="108"/>
    </row>
    <row r="175" spans="30:42" x14ac:dyDescent="0.25">
      <c r="AD175" s="108"/>
      <c r="AP175" s="108"/>
    </row>
    <row r="176" spans="30:42" x14ac:dyDescent="0.25">
      <c r="AD176" s="108"/>
      <c r="AP176" s="108"/>
    </row>
    <row r="177" spans="30:42" x14ac:dyDescent="0.25">
      <c r="AD177" s="108"/>
      <c r="AP177" s="108"/>
    </row>
    <row r="178" spans="30:42" x14ac:dyDescent="0.25">
      <c r="AD178" s="108"/>
      <c r="AP178" s="108"/>
    </row>
    <row r="179" spans="30:42" x14ac:dyDescent="0.25">
      <c r="AD179" s="108"/>
      <c r="AP179" s="108"/>
    </row>
    <row r="180" spans="30:42" x14ac:dyDescent="0.25">
      <c r="AD180" s="108"/>
      <c r="AP180" s="108"/>
    </row>
    <row r="181" spans="30:42" x14ac:dyDescent="0.25">
      <c r="AD181" s="108"/>
      <c r="AP181" s="108"/>
    </row>
    <row r="182" spans="30:42" x14ac:dyDescent="0.25">
      <c r="AD182" s="108"/>
      <c r="AP182" s="108"/>
    </row>
    <row r="183" spans="30:42" x14ac:dyDescent="0.25">
      <c r="AD183" s="108"/>
      <c r="AP183" s="108"/>
    </row>
    <row r="184" spans="30:42" x14ac:dyDescent="0.25">
      <c r="AD184" s="108"/>
      <c r="AP184" s="108"/>
    </row>
    <row r="185" spans="30:42" x14ac:dyDescent="0.25">
      <c r="AD185" s="108"/>
      <c r="AP185" s="108"/>
    </row>
    <row r="186" spans="30:42" x14ac:dyDescent="0.25">
      <c r="AD186" s="108"/>
      <c r="AP186" s="108"/>
    </row>
    <row r="187" spans="30:42" x14ac:dyDescent="0.25">
      <c r="AD187" s="108"/>
      <c r="AP187" s="108"/>
    </row>
    <row r="188" spans="30:42" x14ac:dyDescent="0.25">
      <c r="AD188" s="108"/>
      <c r="AP188" s="108"/>
    </row>
    <row r="189" spans="30:42" x14ac:dyDescent="0.25">
      <c r="AD189" s="108"/>
      <c r="AP189" s="108"/>
    </row>
    <row r="190" spans="30:42" x14ac:dyDescent="0.25">
      <c r="AD190" s="108"/>
      <c r="AP190" s="108"/>
    </row>
    <row r="191" spans="30:42" x14ac:dyDescent="0.25">
      <c r="AD191" s="108"/>
      <c r="AP191" s="108"/>
    </row>
    <row r="192" spans="30:42" x14ac:dyDescent="0.25">
      <c r="AD192" s="108"/>
      <c r="AP192" s="108"/>
    </row>
    <row r="193" spans="30:42" x14ac:dyDescent="0.25">
      <c r="AD193" s="108"/>
      <c r="AP193" s="108"/>
    </row>
    <row r="194" spans="30:42" x14ac:dyDescent="0.25">
      <c r="AD194" s="108"/>
      <c r="AP194" s="108"/>
    </row>
    <row r="195" spans="30:42" x14ac:dyDescent="0.25">
      <c r="AD195" s="108"/>
      <c r="AP195" s="108"/>
    </row>
    <row r="196" spans="30:42" x14ac:dyDescent="0.25">
      <c r="AD196" s="108"/>
      <c r="AP196" s="108"/>
    </row>
    <row r="197" spans="30:42" x14ac:dyDescent="0.25">
      <c r="AD197" s="108"/>
      <c r="AP197" s="108"/>
    </row>
    <row r="198" spans="30:42" x14ac:dyDescent="0.25">
      <c r="AD198" s="108"/>
      <c r="AP198" s="108"/>
    </row>
    <row r="199" spans="30:42" x14ac:dyDescent="0.25">
      <c r="AD199" s="108"/>
      <c r="AP199" s="108"/>
    </row>
    <row r="200" spans="30:42" x14ac:dyDescent="0.25">
      <c r="AD200" s="108"/>
      <c r="AP200" s="108"/>
    </row>
    <row r="201" spans="30:42" x14ac:dyDescent="0.25">
      <c r="AD201" s="108"/>
      <c r="AP201" s="108"/>
    </row>
    <row r="202" spans="30:42" x14ac:dyDescent="0.25">
      <c r="AD202" s="108"/>
      <c r="AP202" s="108"/>
    </row>
    <row r="203" spans="30:42" x14ac:dyDescent="0.25">
      <c r="AD203" s="108"/>
      <c r="AP203" s="108"/>
    </row>
    <row r="204" spans="30:42" x14ac:dyDescent="0.25">
      <c r="AD204" s="108"/>
      <c r="AP204" s="108"/>
    </row>
    <row r="205" spans="30:42" x14ac:dyDescent="0.25">
      <c r="AD205" s="108"/>
      <c r="AP205" s="108"/>
    </row>
    <row r="206" spans="30:42" x14ac:dyDescent="0.25">
      <c r="AD206" s="108"/>
      <c r="AP206" s="108"/>
    </row>
    <row r="207" spans="30:42" x14ac:dyDescent="0.25">
      <c r="AD207" s="108"/>
      <c r="AP207" s="108"/>
    </row>
    <row r="208" spans="30:42" x14ac:dyDescent="0.25">
      <c r="AD208" s="108"/>
      <c r="AP208" s="108"/>
    </row>
    <row r="209" spans="30:42" x14ac:dyDescent="0.25">
      <c r="AD209" s="108"/>
      <c r="AP209" s="108"/>
    </row>
    <row r="210" spans="30:42" x14ac:dyDescent="0.25">
      <c r="AD210" s="108"/>
      <c r="AP210" s="108"/>
    </row>
    <row r="211" spans="30:42" x14ac:dyDescent="0.25">
      <c r="AD211" s="108"/>
      <c r="AP211" s="108"/>
    </row>
    <row r="212" spans="30:42" x14ac:dyDescent="0.25">
      <c r="AD212" s="108"/>
      <c r="AP212" s="108"/>
    </row>
    <row r="213" spans="30:42" x14ac:dyDescent="0.25">
      <c r="AD213" s="108"/>
      <c r="AP213" s="108"/>
    </row>
    <row r="214" spans="30:42" x14ac:dyDescent="0.25">
      <c r="AD214" s="108"/>
      <c r="AP214" s="108"/>
    </row>
    <row r="215" spans="30:42" x14ac:dyDescent="0.25">
      <c r="AD215" s="108"/>
      <c r="AP215" s="108"/>
    </row>
    <row r="216" spans="30:42" x14ac:dyDescent="0.25">
      <c r="AD216" s="108"/>
      <c r="AP216" s="108"/>
    </row>
    <row r="217" spans="30:42" x14ac:dyDescent="0.25">
      <c r="AD217" s="108"/>
      <c r="AP217" s="108"/>
    </row>
    <row r="218" spans="30:42" x14ac:dyDescent="0.25">
      <c r="AD218" s="108"/>
      <c r="AP218" s="108"/>
    </row>
    <row r="219" spans="30:42" x14ac:dyDescent="0.25">
      <c r="AD219" s="108"/>
      <c r="AP219" s="108"/>
    </row>
    <row r="220" spans="30:42" x14ac:dyDescent="0.25">
      <c r="AD220" s="108"/>
      <c r="AP220" s="108"/>
    </row>
    <row r="221" spans="30:42" x14ac:dyDescent="0.25">
      <c r="AD221" s="108"/>
      <c r="AP221" s="108"/>
    </row>
    <row r="222" spans="30:42" x14ac:dyDescent="0.25">
      <c r="AD222" s="108"/>
      <c r="AP222" s="108"/>
    </row>
    <row r="223" spans="30:42" x14ac:dyDescent="0.25">
      <c r="AD223" s="108"/>
      <c r="AP223" s="108"/>
    </row>
    <row r="224" spans="30:42" x14ac:dyDescent="0.25">
      <c r="AD224" s="108"/>
      <c r="AP224" s="108"/>
    </row>
    <row r="225" spans="30:42" x14ac:dyDescent="0.25">
      <c r="AD225" s="108"/>
      <c r="AP225" s="108"/>
    </row>
    <row r="226" spans="30:42" x14ac:dyDescent="0.25">
      <c r="AD226" s="108"/>
      <c r="AP226" s="108"/>
    </row>
    <row r="227" spans="30:42" x14ac:dyDescent="0.25">
      <c r="AD227" s="108"/>
      <c r="AP227" s="108"/>
    </row>
    <row r="228" spans="30:42" x14ac:dyDescent="0.25">
      <c r="AD228" s="108"/>
      <c r="AP228" s="108"/>
    </row>
    <row r="229" spans="30:42" x14ac:dyDescent="0.25">
      <c r="AD229" s="108"/>
      <c r="AP229" s="108"/>
    </row>
    <row r="230" spans="30:42" x14ac:dyDescent="0.25">
      <c r="AD230" s="108"/>
      <c r="AP230" s="108"/>
    </row>
    <row r="231" spans="30:42" x14ac:dyDescent="0.25">
      <c r="AD231" s="108"/>
      <c r="AP231" s="108"/>
    </row>
    <row r="232" spans="30:42" x14ac:dyDescent="0.25">
      <c r="AD232" s="108"/>
      <c r="AP232" s="108"/>
    </row>
    <row r="233" spans="30:42" x14ac:dyDescent="0.25">
      <c r="AD233" s="108"/>
      <c r="AP233" s="108"/>
    </row>
    <row r="234" spans="30:42" x14ac:dyDescent="0.25">
      <c r="AD234" s="108"/>
      <c r="AP234" s="108"/>
    </row>
    <row r="235" spans="30:42" x14ac:dyDescent="0.25">
      <c r="AD235" s="108"/>
      <c r="AP235" s="108"/>
    </row>
    <row r="236" spans="30:42" x14ac:dyDescent="0.25">
      <c r="AD236" s="108"/>
      <c r="AP236" s="108"/>
    </row>
    <row r="237" spans="30:42" x14ac:dyDescent="0.25">
      <c r="AD237" s="108"/>
      <c r="AP237" s="108"/>
    </row>
    <row r="238" spans="30:42" x14ac:dyDescent="0.25">
      <c r="AD238" s="108"/>
      <c r="AP238" s="108"/>
    </row>
    <row r="239" spans="30:42" x14ac:dyDescent="0.25">
      <c r="AD239" s="108"/>
      <c r="AP239" s="108"/>
    </row>
    <row r="240" spans="30:42" x14ac:dyDescent="0.25">
      <c r="AD240" s="108"/>
      <c r="AP240" s="108"/>
    </row>
    <row r="241" spans="30:42" x14ac:dyDescent="0.25">
      <c r="AD241" s="108"/>
      <c r="AP241" s="108"/>
    </row>
    <row r="242" spans="30:42" x14ac:dyDescent="0.25">
      <c r="AD242" s="108"/>
      <c r="AP242" s="108"/>
    </row>
    <row r="243" spans="30:42" x14ac:dyDescent="0.25">
      <c r="AD243" s="108"/>
      <c r="AP243" s="108"/>
    </row>
    <row r="244" spans="30:42" x14ac:dyDescent="0.25">
      <c r="AD244" s="108"/>
      <c r="AP244" s="108"/>
    </row>
    <row r="245" spans="30:42" x14ac:dyDescent="0.25">
      <c r="AD245" s="108"/>
      <c r="AP245" s="108"/>
    </row>
    <row r="246" spans="30:42" x14ac:dyDescent="0.25">
      <c r="AD246" s="108"/>
      <c r="AP246" s="108"/>
    </row>
    <row r="247" spans="30:42" x14ac:dyDescent="0.25">
      <c r="AD247" s="108"/>
      <c r="AP247" s="108"/>
    </row>
    <row r="248" spans="30:42" x14ac:dyDescent="0.25">
      <c r="AD248" s="108"/>
      <c r="AP248" s="108"/>
    </row>
    <row r="249" spans="30:42" x14ac:dyDescent="0.25">
      <c r="AD249" s="108"/>
      <c r="AP249" s="108"/>
    </row>
    <row r="250" spans="30:42" x14ac:dyDescent="0.25">
      <c r="AD250" s="108"/>
      <c r="AP250" s="108"/>
    </row>
    <row r="251" spans="30:42" x14ac:dyDescent="0.25">
      <c r="AD251" s="108"/>
      <c r="AP251" s="108"/>
    </row>
    <row r="252" spans="30:42" x14ac:dyDescent="0.25">
      <c r="AD252" s="108"/>
      <c r="AP252" s="108"/>
    </row>
  </sheetData>
  <mergeCells count="33">
    <mergeCell ref="J18:J19"/>
    <mergeCell ref="K18:K19"/>
    <mergeCell ref="E20:E21"/>
    <mergeCell ref="F20:F21"/>
    <mergeCell ref="G20:G21"/>
    <mergeCell ref="H20:H21"/>
    <mergeCell ref="I20:I21"/>
    <mergeCell ref="J20:J21"/>
    <mergeCell ref="K20:K21"/>
    <mergeCell ref="E18:E19"/>
    <mergeCell ref="F18:F19"/>
    <mergeCell ref="G18:G19"/>
    <mergeCell ref="H18:H19"/>
    <mergeCell ref="I18:I19"/>
    <mergeCell ref="D22:D23"/>
    <mergeCell ref="C22:C23"/>
    <mergeCell ref="B22:B23"/>
    <mergeCell ref="A22:A23"/>
    <mergeCell ref="F22:F23"/>
    <mergeCell ref="E22:E23"/>
    <mergeCell ref="D20:D21"/>
    <mergeCell ref="C20:C21"/>
    <mergeCell ref="B20:B21"/>
    <mergeCell ref="A20:A21"/>
    <mergeCell ref="D18:D19"/>
    <mergeCell ref="C18:C19"/>
    <mergeCell ref="B18:B19"/>
    <mergeCell ref="A18:A19"/>
    <mergeCell ref="K22:K23"/>
    <mergeCell ref="J22:J23"/>
    <mergeCell ref="I22:I23"/>
    <mergeCell ref="H22:H23"/>
    <mergeCell ref="G22:G23"/>
  </mergeCells>
  <pageMargins left="0.31496062992125984" right="0.31496062992125984" top="0.74803149606299213" bottom="0.74803149606299213" header="0" footer="0"/>
  <pageSetup paperSize="9" fitToWidth="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G123"/>
  <sheetViews>
    <sheetView zoomScale="75" zoomScaleNormal="75" workbookViewId="0">
      <selection activeCell="Z36" sqref="Z36:AA123"/>
    </sheetView>
  </sheetViews>
  <sheetFormatPr defaultRowHeight="15" x14ac:dyDescent="0.25"/>
  <cols>
    <col min="1" max="1" width="11.7109375" style="109" customWidth="1"/>
    <col min="2" max="2" width="5.85546875" style="113" customWidth="1"/>
    <col min="3" max="3" width="32.140625" style="109" customWidth="1"/>
    <col min="4" max="4" width="10.140625" style="109" customWidth="1"/>
    <col min="5" max="5" width="8.42578125" style="109" customWidth="1"/>
    <col min="6" max="6" width="8.140625" style="109" customWidth="1"/>
    <col min="7" max="7" width="8.5703125" style="71" customWidth="1"/>
    <col min="8" max="8" width="7.85546875" style="114" customWidth="1"/>
    <col min="9" max="9" width="7.85546875" style="71" customWidth="1"/>
    <col min="10" max="10" width="7.140625" style="71" customWidth="1"/>
    <col min="11" max="11" width="7" style="71" customWidth="1"/>
    <col min="12" max="20" width="4.5703125" style="108" customWidth="1"/>
    <col min="21" max="25" width="4.42578125" style="108" customWidth="1"/>
    <col min="26" max="26" width="4.42578125" style="115" customWidth="1"/>
    <col min="27" max="50" width="4.42578125" style="108" customWidth="1"/>
    <col min="51" max="52" width="4.140625" style="71" customWidth="1"/>
    <col min="53" max="53" width="4.42578125" style="71" customWidth="1"/>
    <col min="54" max="58" width="9.140625" style="71"/>
    <col min="59" max="16384" width="9.140625" style="109"/>
  </cols>
  <sheetData>
    <row r="1" spans="1:59" ht="18.75" x14ac:dyDescent="0.3">
      <c r="A1" s="66"/>
      <c r="B1" s="67"/>
      <c r="C1" s="66"/>
      <c r="D1" s="67"/>
      <c r="E1" s="67"/>
      <c r="F1" s="67"/>
      <c r="G1" s="67"/>
      <c r="H1" s="67"/>
      <c r="I1" s="66"/>
      <c r="J1" s="68"/>
      <c r="K1" s="66"/>
      <c r="L1" s="66"/>
      <c r="M1" s="66"/>
      <c r="N1" s="69"/>
      <c r="O1" s="69"/>
      <c r="P1" s="69"/>
      <c r="Q1" s="69"/>
      <c r="R1" s="69"/>
      <c r="S1" s="69"/>
      <c r="T1" s="69"/>
      <c r="U1" s="69"/>
      <c r="V1" s="69"/>
      <c r="W1" s="69"/>
      <c r="X1" s="69"/>
      <c r="Y1" s="69"/>
      <c r="Z1" s="69"/>
      <c r="AA1" s="69"/>
      <c r="AB1" s="69"/>
      <c r="AC1" s="69"/>
      <c r="AD1" s="69"/>
      <c r="AE1" s="69"/>
      <c r="AF1" s="69"/>
      <c r="AG1" s="69"/>
      <c r="AH1" s="69"/>
      <c r="AI1" s="69"/>
      <c r="AJ1" s="69"/>
      <c r="AK1" s="69"/>
      <c r="AL1" s="69"/>
      <c r="AM1" s="69"/>
      <c r="AN1" s="69"/>
      <c r="AO1" s="69"/>
      <c r="AP1" s="69"/>
      <c r="AQ1" s="69"/>
      <c r="AR1" s="26"/>
      <c r="AS1" s="11"/>
      <c r="AT1" s="11"/>
      <c r="AU1" s="11"/>
      <c r="AV1" s="11"/>
      <c r="AW1" s="11"/>
      <c r="AX1" s="11"/>
      <c r="AY1" s="108"/>
      <c r="BG1" s="71"/>
    </row>
    <row r="2" spans="1:59" s="80" customFormat="1" ht="18.75" x14ac:dyDescent="0.3">
      <c r="A2" s="72" t="s">
        <v>327</v>
      </c>
      <c r="B2" s="72"/>
      <c r="C2" s="73"/>
      <c r="D2" s="74"/>
      <c r="E2" s="74"/>
      <c r="F2" s="74"/>
      <c r="G2" s="74"/>
      <c r="H2" s="74"/>
      <c r="I2" s="3"/>
      <c r="J2" s="75"/>
      <c r="K2" s="72"/>
      <c r="L2" s="74"/>
      <c r="M2" s="72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77"/>
      <c r="AB2" s="77"/>
      <c r="AC2" s="77"/>
      <c r="AD2" s="77"/>
      <c r="AE2" s="77"/>
      <c r="AF2" s="77" t="s">
        <v>320</v>
      </c>
      <c r="AG2" s="77"/>
      <c r="AH2" s="78"/>
      <c r="AI2" s="78"/>
      <c r="AJ2" s="78"/>
      <c r="AK2" s="78"/>
      <c r="AL2" s="78"/>
      <c r="AM2" s="78"/>
      <c r="AN2" s="78"/>
      <c r="AO2" s="78"/>
      <c r="AP2" s="78"/>
      <c r="AQ2" s="78"/>
      <c r="AR2" s="26"/>
      <c r="AS2" s="11"/>
      <c r="AT2" s="11"/>
      <c r="AU2" s="11"/>
      <c r="AV2" s="11"/>
      <c r="AW2" s="11"/>
      <c r="AX2" s="11"/>
      <c r="AY2" s="11"/>
      <c r="BB2" s="11"/>
    </row>
    <row r="3" spans="1:59" s="80" customFormat="1" ht="18.75" x14ac:dyDescent="0.3">
      <c r="A3" s="81"/>
      <c r="B3" s="81"/>
      <c r="C3" s="82"/>
      <c r="D3" s="83"/>
      <c r="E3" s="83"/>
      <c r="F3" s="83"/>
      <c r="G3" s="83"/>
      <c r="H3" s="83"/>
      <c r="I3" s="55"/>
      <c r="J3" s="84"/>
      <c r="K3" s="81"/>
      <c r="L3" s="83"/>
      <c r="M3" s="81"/>
      <c r="N3" s="55"/>
      <c r="O3" s="55"/>
      <c r="P3" s="55"/>
      <c r="Q3" s="55"/>
      <c r="R3" s="55"/>
      <c r="S3" s="55"/>
      <c r="T3" s="55"/>
      <c r="U3" s="55"/>
      <c r="V3" s="85"/>
      <c r="W3" s="85"/>
      <c r="X3" s="85"/>
      <c r="Y3" s="85"/>
      <c r="Z3" s="55"/>
      <c r="AA3" s="85"/>
      <c r="AB3" s="85"/>
      <c r="AC3" s="85"/>
      <c r="AD3" s="86"/>
      <c r="AE3" s="86"/>
      <c r="AF3" s="86"/>
      <c r="AG3" s="86"/>
      <c r="AH3" s="86"/>
      <c r="AI3" s="86"/>
      <c r="AJ3" s="86"/>
      <c r="AK3" s="86"/>
      <c r="AL3" s="86"/>
      <c r="AM3" s="86"/>
      <c r="AN3" s="86"/>
      <c r="AO3" s="86"/>
      <c r="AP3" s="86"/>
      <c r="AQ3" s="86"/>
      <c r="AR3" s="26"/>
      <c r="AS3" s="11"/>
      <c r="AT3" s="11"/>
      <c r="AU3" s="11"/>
      <c r="AV3" s="11"/>
      <c r="AW3" s="11"/>
      <c r="AX3" s="11"/>
      <c r="AY3" s="11"/>
      <c r="BB3" s="11"/>
    </row>
    <row r="4" spans="1:59" s="14" customFormat="1" ht="18.75" x14ac:dyDescent="0.3">
      <c r="A4" s="117"/>
      <c r="B4" s="95"/>
      <c r="C4" s="95"/>
      <c r="D4" s="118"/>
      <c r="E4" s="118"/>
      <c r="F4" s="118"/>
      <c r="G4" s="118"/>
      <c r="H4" s="118"/>
      <c r="I4" s="95"/>
      <c r="J4" s="95"/>
      <c r="K4" s="95"/>
      <c r="L4" s="95"/>
      <c r="M4" s="95"/>
      <c r="N4" s="95"/>
      <c r="O4" s="95"/>
      <c r="P4" s="95"/>
      <c r="Q4" s="119"/>
      <c r="R4" s="119"/>
      <c r="S4" s="119"/>
      <c r="T4" s="119"/>
      <c r="U4" s="52"/>
      <c r="V4" s="119"/>
      <c r="W4" s="119"/>
      <c r="X4" s="120"/>
      <c r="Y4" s="95"/>
      <c r="Z4" s="120"/>
      <c r="AA4" s="120"/>
      <c r="AB4" s="120"/>
      <c r="AC4" s="120"/>
      <c r="AD4" s="120"/>
      <c r="AE4" s="120"/>
      <c r="AF4" s="120"/>
      <c r="AG4" s="120"/>
      <c r="AH4" s="120"/>
      <c r="AI4" s="120"/>
      <c r="AJ4" s="52"/>
      <c r="AK4" s="52"/>
      <c r="AL4" s="52"/>
      <c r="AM4" s="52"/>
      <c r="AN4" s="52"/>
      <c r="AO4" s="52"/>
      <c r="AP4" s="52"/>
      <c r="AQ4" s="52"/>
      <c r="AR4" s="26"/>
      <c r="AS4" s="11"/>
      <c r="AT4" s="11"/>
      <c r="AU4" s="11"/>
      <c r="AV4" s="11"/>
      <c r="AW4" s="11"/>
      <c r="AX4" s="11"/>
      <c r="BA4" s="11"/>
    </row>
    <row r="5" spans="1:59" s="80" customFormat="1" ht="18.75" x14ac:dyDescent="0.3">
      <c r="A5" s="95" t="s">
        <v>158</v>
      </c>
      <c r="B5" s="72"/>
      <c r="C5" s="122"/>
      <c r="D5" s="75"/>
      <c r="E5" s="75"/>
      <c r="F5" s="95" t="s">
        <v>194</v>
      </c>
      <c r="G5" s="75"/>
      <c r="H5" s="75"/>
      <c r="I5" s="72"/>
      <c r="J5" s="75"/>
      <c r="K5" s="95"/>
      <c r="L5" s="95"/>
      <c r="M5" s="95"/>
      <c r="N5" s="95"/>
      <c r="O5" s="95"/>
      <c r="P5" s="95"/>
      <c r="Q5" s="119"/>
      <c r="R5" s="119"/>
      <c r="S5" s="119"/>
      <c r="T5" s="119"/>
      <c r="U5" s="52" t="s">
        <v>205</v>
      </c>
      <c r="V5" s="119"/>
      <c r="W5" s="95"/>
      <c r="X5" s="120"/>
      <c r="Y5" s="95"/>
      <c r="Z5" s="120"/>
      <c r="AA5" s="120"/>
      <c r="AB5" s="120"/>
      <c r="AC5" s="120"/>
      <c r="AD5" s="120"/>
      <c r="AE5" s="120"/>
      <c r="AF5" s="120"/>
      <c r="AG5" s="120"/>
      <c r="AH5" s="120"/>
      <c r="AI5" s="120"/>
      <c r="AJ5" s="120"/>
      <c r="AK5" s="120"/>
      <c r="AL5" s="120"/>
      <c r="AM5" s="120"/>
      <c r="AN5" s="120"/>
      <c r="AO5" s="120"/>
      <c r="AP5" s="120"/>
      <c r="AQ5" s="120"/>
      <c r="AR5" s="26"/>
      <c r="AS5" s="11"/>
      <c r="AT5" s="11"/>
      <c r="AU5" s="11"/>
      <c r="AV5" s="11"/>
      <c r="AW5" s="11"/>
      <c r="AX5" s="11"/>
      <c r="BA5" s="11"/>
    </row>
    <row r="6" spans="1:59" s="14" customFormat="1" ht="18.75" x14ac:dyDescent="0.3">
      <c r="A6" s="95" t="s">
        <v>159</v>
      </c>
      <c r="B6" s="95"/>
      <c r="C6" s="95"/>
      <c r="D6" s="118"/>
      <c r="E6" s="118"/>
      <c r="F6" s="119" t="s">
        <v>195</v>
      </c>
      <c r="G6" s="118"/>
      <c r="H6" s="118"/>
      <c r="I6" s="95"/>
      <c r="J6" s="95"/>
      <c r="K6" s="95"/>
      <c r="L6" s="95"/>
      <c r="M6" s="95"/>
      <c r="N6" s="95"/>
      <c r="O6" s="95"/>
      <c r="P6" s="95"/>
      <c r="Q6" s="119"/>
      <c r="R6" s="119"/>
      <c r="S6" s="119"/>
      <c r="T6" s="119"/>
      <c r="U6" s="95" t="s">
        <v>206</v>
      </c>
      <c r="V6" s="119"/>
      <c r="W6" s="119"/>
      <c r="X6" s="120"/>
      <c r="Y6" s="95"/>
      <c r="Z6" s="120"/>
      <c r="AA6" s="120"/>
      <c r="AB6" s="120"/>
      <c r="AC6" s="120"/>
      <c r="AD6" s="120"/>
      <c r="AE6" s="120"/>
      <c r="AF6" s="120"/>
      <c r="AG6" s="120"/>
      <c r="AH6" s="120"/>
      <c r="AI6" s="120"/>
      <c r="AJ6" s="95"/>
      <c r="AK6" s="95"/>
      <c r="AL6" s="95"/>
      <c r="AM6" s="95"/>
      <c r="AN6" s="95"/>
      <c r="AO6" s="95"/>
      <c r="AP6" s="95"/>
      <c r="AQ6" s="95"/>
      <c r="AR6" s="26"/>
      <c r="AS6" s="11"/>
      <c r="AT6" s="11"/>
      <c r="AU6" s="11"/>
      <c r="AV6" s="11"/>
      <c r="AW6" s="11"/>
      <c r="AX6" s="11"/>
      <c r="BA6" s="11"/>
    </row>
    <row r="7" spans="1:59" s="14" customFormat="1" ht="18.75" x14ac:dyDescent="0.3">
      <c r="A7" s="95" t="s">
        <v>160</v>
      </c>
      <c r="B7" s="95"/>
      <c r="C7" s="95"/>
      <c r="D7" s="118"/>
      <c r="E7" s="118"/>
      <c r="F7" s="119" t="s">
        <v>196</v>
      </c>
      <c r="G7" s="118"/>
      <c r="H7" s="118"/>
      <c r="I7" s="95"/>
      <c r="J7" s="95"/>
      <c r="K7" s="95"/>
      <c r="L7" s="95"/>
      <c r="M7" s="95"/>
      <c r="N7" s="95"/>
      <c r="O7" s="95"/>
      <c r="P7" s="95"/>
      <c r="Q7" s="95"/>
      <c r="R7" s="95"/>
      <c r="S7" s="95"/>
      <c r="T7" s="95"/>
      <c r="U7" s="95" t="s">
        <v>207</v>
      </c>
      <c r="V7" s="95"/>
      <c r="W7" s="95"/>
      <c r="X7" s="95"/>
      <c r="Y7" s="95"/>
      <c r="Z7" s="95"/>
      <c r="AA7" s="95"/>
      <c r="AB7" s="95"/>
      <c r="AC7" s="95"/>
      <c r="AD7" s="95"/>
      <c r="AE7" s="95"/>
      <c r="AF7" s="95"/>
      <c r="AG7" s="95"/>
      <c r="AH7" s="95"/>
      <c r="AI7" s="95"/>
      <c r="AJ7" s="95"/>
      <c r="AK7" s="95"/>
      <c r="AL7" s="95"/>
      <c r="AM7" s="95"/>
      <c r="AN7" s="95"/>
      <c r="AO7" s="95"/>
      <c r="AP7" s="95"/>
      <c r="AQ7" s="95"/>
      <c r="AR7" s="26"/>
      <c r="AS7" s="11"/>
      <c r="AT7" s="11"/>
      <c r="AU7" s="11"/>
      <c r="AV7" s="11"/>
      <c r="AW7" s="11"/>
      <c r="AX7" s="11"/>
    </row>
    <row r="8" spans="1:59" s="14" customFormat="1" ht="18.75" x14ac:dyDescent="0.3">
      <c r="A8" s="95" t="s">
        <v>161</v>
      </c>
      <c r="B8" s="95"/>
      <c r="C8" s="95"/>
      <c r="D8" s="118"/>
      <c r="E8" s="118"/>
      <c r="F8" s="123" t="s">
        <v>197</v>
      </c>
      <c r="G8" s="118"/>
      <c r="H8" s="118"/>
      <c r="I8" s="95"/>
      <c r="J8" s="123"/>
      <c r="K8" s="95"/>
      <c r="L8" s="95"/>
      <c r="M8" s="95"/>
      <c r="N8" s="95"/>
      <c r="O8" s="95"/>
      <c r="P8" s="95"/>
      <c r="Q8" s="95"/>
      <c r="R8" s="95"/>
      <c r="S8" s="95"/>
      <c r="T8" s="95"/>
      <c r="U8" s="95" t="s">
        <v>208</v>
      </c>
      <c r="V8" s="95"/>
      <c r="W8" s="95"/>
      <c r="X8" s="95"/>
      <c r="Y8" s="95"/>
      <c r="Z8" s="95"/>
      <c r="AA8" s="95"/>
      <c r="AB8" s="95"/>
      <c r="AC8" s="95"/>
      <c r="AD8" s="95"/>
      <c r="AE8" s="95"/>
      <c r="AF8" s="95"/>
      <c r="AG8" s="95"/>
      <c r="AH8" s="95"/>
      <c r="AI8" s="95"/>
      <c r="AJ8" s="95"/>
      <c r="AK8" s="95"/>
      <c r="AL8" s="95"/>
      <c r="AM8" s="95"/>
      <c r="AN8" s="95"/>
      <c r="AO8" s="95"/>
      <c r="AP8" s="95"/>
      <c r="AQ8" s="95"/>
      <c r="AR8" s="26"/>
      <c r="AS8" s="11"/>
      <c r="AT8" s="11"/>
      <c r="AU8" s="11"/>
      <c r="AV8" s="11"/>
      <c r="AW8" s="11"/>
      <c r="AX8" s="11"/>
    </row>
    <row r="9" spans="1:59" s="14" customFormat="1" ht="18.75" x14ac:dyDescent="0.3">
      <c r="A9" s="95" t="s">
        <v>162</v>
      </c>
      <c r="B9" s="95"/>
      <c r="C9" s="95"/>
      <c r="D9" s="118"/>
      <c r="E9" s="118"/>
      <c r="F9" s="95" t="s">
        <v>198</v>
      </c>
      <c r="G9" s="118"/>
      <c r="H9" s="118"/>
      <c r="I9" s="95"/>
      <c r="J9" s="123"/>
      <c r="K9" s="95"/>
      <c r="L9" s="95"/>
      <c r="M9" s="95"/>
      <c r="N9" s="95"/>
      <c r="O9" s="95"/>
      <c r="P9" s="95"/>
      <c r="Q9" s="95"/>
      <c r="R9" s="95"/>
      <c r="S9" s="95"/>
      <c r="T9" s="95"/>
      <c r="U9" s="119" t="s">
        <v>209</v>
      </c>
      <c r="V9" s="95"/>
      <c r="W9" s="95"/>
      <c r="X9" s="95"/>
      <c r="Y9" s="95"/>
      <c r="Z9" s="95"/>
      <c r="AA9" s="95"/>
      <c r="AB9" s="95"/>
      <c r="AC9" s="95"/>
      <c r="AD9" s="95"/>
      <c r="AE9" s="95"/>
      <c r="AF9" s="95"/>
      <c r="AG9" s="95"/>
      <c r="AH9" s="95"/>
      <c r="AI9" s="95"/>
      <c r="AJ9" s="95"/>
      <c r="AK9" s="95"/>
      <c r="AL9" s="95"/>
      <c r="AM9" s="95"/>
      <c r="AN9" s="95"/>
      <c r="AO9" s="95"/>
      <c r="AP9" s="95"/>
      <c r="AQ9" s="95"/>
      <c r="AR9" s="26"/>
      <c r="AS9" s="11"/>
      <c r="AT9" s="11"/>
      <c r="AU9" s="11"/>
      <c r="AV9" s="11"/>
      <c r="AW9" s="11"/>
      <c r="AX9" s="11"/>
      <c r="AY9" s="11"/>
      <c r="AZ9" s="11"/>
    </row>
    <row r="10" spans="1:59" s="14" customFormat="1" ht="18.75" x14ac:dyDescent="0.3">
      <c r="A10" s="117" t="s">
        <v>188</v>
      </c>
      <c r="B10" s="95"/>
      <c r="C10" s="95"/>
      <c r="D10" s="118"/>
      <c r="E10" s="118"/>
      <c r="F10" s="95" t="s">
        <v>199</v>
      </c>
      <c r="G10" s="118"/>
      <c r="H10" s="118"/>
      <c r="I10" s="95"/>
      <c r="J10" s="95"/>
      <c r="K10" s="95"/>
      <c r="L10" s="95"/>
      <c r="M10" s="95"/>
      <c r="N10" s="95"/>
      <c r="O10" s="95"/>
      <c r="P10" s="95"/>
      <c r="Q10" s="95"/>
      <c r="R10" s="95"/>
      <c r="S10" s="95"/>
      <c r="T10" s="95"/>
      <c r="U10" s="119" t="s">
        <v>210</v>
      </c>
      <c r="V10" s="95"/>
      <c r="W10" s="95"/>
      <c r="X10" s="95"/>
      <c r="Y10" s="95"/>
      <c r="Z10" s="95"/>
      <c r="AA10" s="95"/>
      <c r="AB10" s="95"/>
      <c r="AC10" s="95"/>
      <c r="AD10" s="95"/>
      <c r="AE10" s="95"/>
      <c r="AF10" s="95"/>
      <c r="AG10" s="95"/>
      <c r="AH10" s="95"/>
      <c r="AI10" s="95"/>
      <c r="AJ10" s="95"/>
      <c r="AK10" s="95"/>
      <c r="AL10" s="95"/>
      <c r="AM10" s="95"/>
      <c r="AN10" s="95"/>
      <c r="AO10" s="95"/>
      <c r="AP10" s="95"/>
      <c r="AQ10" s="95"/>
      <c r="AR10" s="26"/>
      <c r="AS10" s="11"/>
      <c r="AT10" s="11"/>
      <c r="AU10" s="11"/>
      <c r="AV10" s="11"/>
      <c r="AW10" s="11"/>
      <c r="AX10" s="11"/>
    </row>
    <row r="11" spans="1:59" s="14" customFormat="1" ht="18.75" x14ac:dyDescent="0.3">
      <c r="A11" s="117" t="s">
        <v>189</v>
      </c>
      <c r="B11" s="95"/>
      <c r="C11" s="95"/>
      <c r="D11" s="118"/>
      <c r="E11" s="118"/>
      <c r="F11" s="95" t="s">
        <v>200</v>
      </c>
      <c r="G11" s="118"/>
      <c r="H11" s="118"/>
      <c r="I11" s="95"/>
      <c r="J11" s="95"/>
      <c r="K11" s="95"/>
      <c r="L11" s="95"/>
      <c r="M11" s="95"/>
      <c r="N11" s="95"/>
      <c r="O11" s="95"/>
      <c r="P11" s="95"/>
      <c r="Q11" s="95"/>
      <c r="R11" s="95"/>
      <c r="S11" s="95"/>
      <c r="T11" s="95"/>
      <c r="U11" s="52" t="s">
        <v>211</v>
      </c>
      <c r="V11" s="95"/>
      <c r="W11" s="95"/>
      <c r="X11" s="95"/>
      <c r="Y11" s="95"/>
      <c r="Z11" s="95"/>
      <c r="AA11" s="95"/>
      <c r="AB11" s="95"/>
      <c r="AC11" s="95"/>
      <c r="AD11" s="95"/>
      <c r="AE11" s="95"/>
      <c r="AF11" s="95"/>
      <c r="AG11" s="95"/>
      <c r="AH11" s="95"/>
      <c r="AI11" s="95"/>
      <c r="AJ11" s="95"/>
      <c r="AK11" s="95"/>
      <c r="AL11" s="95"/>
      <c r="AM11" s="95"/>
      <c r="AN11" s="95"/>
      <c r="AO11" s="95"/>
      <c r="AP11" s="95"/>
      <c r="AQ11" s="95"/>
      <c r="AR11" s="26"/>
      <c r="AS11" s="11"/>
      <c r="AT11" s="11"/>
      <c r="AU11" s="11"/>
      <c r="AV11" s="11"/>
      <c r="AW11" s="11"/>
      <c r="AX11" s="11"/>
    </row>
    <row r="12" spans="1:59" s="14" customFormat="1" ht="18.75" x14ac:dyDescent="0.3">
      <c r="A12" s="117" t="s">
        <v>190</v>
      </c>
      <c r="B12" s="95"/>
      <c r="C12" s="95"/>
      <c r="D12" s="118"/>
      <c r="E12" s="118"/>
      <c r="F12" s="95" t="s">
        <v>201</v>
      </c>
      <c r="G12" s="118"/>
      <c r="H12" s="118"/>
      <c r="I12" s="95"/>
      <c r="J12" s="95"/>
      <c r="K12" s="95"/>
      <c r="L12" s="95"/>
      <c r="M12" s="95"/>
      <c r="N12" s="95"/>
      <c r="O12" s="95"/>
      <c r="P12" s="95"/>
      <c r="Q12" s="95"/>
      <c r="R12" s="95"/>
      <c r="S12" s="95"/>
      <c r="T12" s="95"/>
      <c r="U12" s="52" t="s">
        <v>212</v>
      </c>
      <c r="V12" s="95"/>
      <c r="W12" s="95"/>
      <c r="X12" s="95"/>
      <c r="Y12" s="95"/>
      <c r="Z12" s="95"/>
      <c r="AA12" s="95"/>
      <c r="AB12" s="95"/>
      <c r="AC12" s="95"/>
      <c r="AD12" s="95"/>
      <c r="AE12" s="95"/>
      <c r="AF12" s="95"/>
      <c r="AG12" s="95"/>
      <c r="AH12" s="95"/>
      <c r="AI12" s="95"/>
      <c r="AJ12" s="95"/>
      <c r="AK12" s="95"/>
      <c r="AL12" s="95"/>
      <c r="AM12" s="95"/>
      <c r="AN12" s="95"/>
      <c r="AO12" s="95"/>
      <c r="AP12" s="95"/>
      <c r="AQ12" s="95"/>
      <c r="AR12" s="26"/>
      <c r="AS12" s="11"/>
      <c r="AT12" s="11"/>
      <c r="AU12" s="11"/>
      <c r="AV12" s="11"/>
      <c r="AW12" s="11"/>
      <c r="AX12" s="11"/>
    </row>
    <row r="13" spans="1:59" s="14" customFormat="1" ht="18.75" x14ac:dyDescent="0.3">
      <c r="A13" s="95" t="s">
        <v>191</v>
      </c>
      <c r="B13" s="95"/>
      <c r="C13" s="95"/>
      <c r="D13" s="118"/>
      <c r="E13" s="118"/>
      <c r="F13" s="95" t="s">
        <v>202</v>
      </c>
      <c r="G13" s="118"/>
      <c r="H13" s="118"/>
      <c r="I13" s="95"/>
      <c r="J13" s="95"/>
      <c r="K13" s="95"/>
      <c r="L13" s="95"/>
      <c r="M13" s="95"/>
      <c r="N13" s="95"/>
      <c r="O13" s="95"/>
      <c r="P13" s="95"/>
      <c r="Q13" s="119"/>
      <c r="R13" s="120"/>
      <c r="S13" s="120"/>
      <c r="T13" s="120"/>
      <c r="U13" s="52" t="s">
        <v>213</v>
      </c>
      <c r="V13" s="120"/>
      <c r="W13" s="95"/>
      <c r="X13" s="95"/>
      <c r="Y13" s="95"/>
      <c r="Z13" s="95"/>
      <c r="AA13" s="95"/>
      <c r="AB13" s="95"/>
      <c r="AC13" s="95"/>
      <c r="AD13" s="95"/>
      <c r="AE13" s="95"/>
      <c r="AF13" s="95"/>
      <c r="AG13" s="95"/>
      <c r="AH13" s="95"/>
      <c r="AI13" s="95"/>
      <c r="AJ13" s="95"/>
      <c r="AK13" s="95"/>
      <c r="AL13" s="95"/>
      <c r="AM13" s="95"/>
      <c r="AN13" s="95"/>
      <c r="AO13" s="95"/>
      <c r="AP13" s="95"/>
      <c r="AQ13" s="95"/>
      <c r="AR13" s="97"/>
      <c r="AS13" s="11"/>
      <c r="AT13" s="11"/>
      <c r="AU13" s="11"/>
      <c r="AV13" s="11"/>
      <c r="AW13" s="11"/>
      <c r="AX13" s="11"/>
    </row>
    <row r="14" spans="1:59" s="14" customFormat="1" ht="18.75" x14ac:dyDescent="0.3">
      <c r="A14" s="95" t="s">
        <v>192</v>
      </c>
      <c r="B14" s="95"/>
      <c r="C14" s="95"/>
      <c r="D14" s="118"/>
      <c r="E14" s="118"/>
      <c r="F14" s="52" t="s">
        <v>203</v>
      </c>
      <c r="G14" s="118"/>
      <c r="H14" s="118"/>
      <c r="I14" s="95"/>
      <c r="J14" s="52"/>
      <c r="K14" s="95"/>
      <c r="L14" s="95"/>
      <c r="M14" s="95"/>
      <c r="N14" s="95"/>
      <c r="O14" s="95"/>
      <c r="P14" s="95"/>
      <c r="Q14" s="95"/>
      <c r="R14" s="119"/>
      <c r="S14" s="119"/>
      <c r="T14" s="95"/>
      <c r="U14" s="52" t="s">
        <v>214</v>
      </c>
      <c r="V14" s="95"/>
      <c r="W14" s="95"/>
      <c r="X14" s="95"/>
      <c r="Y14" s="95"/>
      <c r="Z14" s="95"/>
      <c r="AA14" s="95"/>
      <c r="AB14" s="95"/>
      <c r="AC14" s="95"/>
      <c r="AD14" s="95"/>
      <c r="AE14" s="95"/>
      <c r="AF14" s="95"/>
      <c r="AG14" s="95"/>
      <c r="AH14" s="95"/>
      <c r="AI14" s="95"/>
      <c r="AJ14" s="95"/>
      <c r="AK14" s="95"/>
      <c r="AL14" s="95"/>
      <c r="AM14" s="95"/>
      <c r="AN14" s="95"/>
      <c r="AO14" s="95"/>
      <c r="AP14" s="95"/>
      <c r="AQ14" s="95"/>
      <c r="AR14" s="26"/>
      <c r="AS14" s="11"/>
      <c r="AT14" s="11"/>
      <c r="AU14" s="11"/>
      <c r="AV14" s="11"/>
      <c r="AW14" s="11"/>
      <c r="AX14" s="11"/>
    </row>
    <row r="15" spans="1:59" s="14" customFormat="1" ht="18.75" x14ac:dyDescent="0.3">
      <c r="A15" s="95" t="s">
        <v>193</v>
      </c>
      <c r="B15" s="95"/>
      <c r="C15" s="95"/>
      <c r="D15" s="118"/>
      <c r="E15" s="118"/>
      <c r="F15" s="52" t="s">
        <v>204</v>
      </c>
      <c r="G15" s="118"/>
      <c r="H15" s="118"/>
      <c r="I15" s="95"/>
      <c r="J15" s="52"/>
      <c r="K15" s="95"/>
      <c r="L15" s="95"/>
      <c r="M15" s="95"/>
      <c r="N15" s="95"/>
      <c r="O15" s="95"/>
      <c r="P15" s="95"/>
      <c r="Q15" s="95"/>
      <c r="R15" s="119"/>
      <c r="S15" s="119"/>
      <c r="T15" s="95"/>
      <c r="U15" s="52"/>
      <c r="V15" s="95"/>
      <c r="W15" s="95"/>
      <c r="X15" s="95"/>
      <c r="Y15" s="95"/>
      <c r="Z15" s="95"/>
      <c r="AA15" s="95"/>
      <c r="AB15" s="95"/>
      <c r="AC15" s="95"/>
      <c r="AD15" s="95"/>
      <c r="AE15" s="95"/>
      <c r="AF15" s="95"/>
      <c r="AG15" s="95"/>
      <c r="AH15" s="95"/>
      <c r="AI15" s="95"/>
      <c r="AJ15" s="95"/>
      <c r="AK15" s="95"/>
      <c r="AL15" s="95"/>
      <c r="AM15" s="95"/>
      <c r="AN15" s="95"/>
      <c r="AO15" s="95"/>
      <c r="AP15" s="95"/>
      <c r="AQ15" s="95"/>
      <c r="AR15" s="26"/>
      <c r="AS15" s="11"/>
      <c r="AT15" s="11"/>
      <c r="AU15" s="11"/>
      <c r="AV15" s="11"/>
      <c r="AW15" s="11"/>
      <c r="AX15" s="11"/>
    </row>
    <row r="16" spans="1:59" s="14" customFormat="1" ht="19.5" thickBot="1" x14ac:dyDescent="0.35">
      <c r="A16" s="121"/>
      <c r="B16" s="95"/>
      <c r="C16" s="95"/>
      <c r="D16" s="118"/>
      <c r="E16" s="118"/>
      <c r="F16" s="118"/>
      <c r="G16" s="118"/>
      <c r="H16" s="118"/>
      <c r="I16" s="118"/>
      <c r="J16" s="118"/>
      <c r="K16" s="95"/>
      <c r="L16" s="95"/>
      <c r="M16" s="95"/>
      <c r="N16" s="95"/>
      <c r="O16" s="95"/>
      <c r="P16" s="95"/>
      <c r="Q16" s="95"/>
      <c r="R16" s="119"/>
      <c r="S16" s="119"/>
      <c r="T16" s="95"/>
      <c r="U16" s="95"/>
      <c r="V16" s="95"/>
      <c r="W16" s="95"/>
      <c r="X16" s="95"/>
      <c r="Y16" s="95"/>
      <c r="Z16" s="95"/>
      <c r="AA16" s="95"/>
      <c r="AB16" s="95"/>
      <c r="AC16" s="95"/>
      <c r="AD16" s="95"/>
      <c r="AE16" s="95"/>
      <c r="AF16" s="95"/>
      <c r="AG16" s="95"/>
      <c r="AH16" s="95"/>
      <c r="AI16" s="95"/>
      <c r="AJ16" s="95"/>
      <c r="AK16" s="95"/>
      <c r="AL16" s="95"/>
      <c r="AM16" s="95"/>
      <c r="AN16" s="95"/>
      <c r="AO16" s="95"/>
      <c r="AP16" s="95"/>
      <c r="AQ16" s="95"/>
      <c r="AR16" s="26"/>
      <c r="AS16" s="11"/>
      <c r="AT16" s="11"/>
      <c r="AU16" s="11"/>
      <c r="AV16" s="11"/>
      <c r="AW16" s="11"/>
      <c r="AX16" s="11"/>
    </row>
    <row r="17" spans="1:58" s="103" customFormat="1" ht="82.5" customHeight="1" thickBot="1" x14ac:dyDescent="0.35">
      <c r="A17" s="174" t="s">
        <v>66</v>
      </c>
      <c r="B17" s="175" t="s">
        <v>67</v>
      </c>
      <c r="C17" s="175" t="s">
        <v>43</v>
      </c>
      <c r="D17" s="176" t="s">
        <v>44</v>
      </c>
      <c r="E17" s="124" t="s">
        <v>314</v>
      </c>
      <c r="F17" s="125" t="s">
        <v>316</v>
      </c>
      <c r="G17" s="126" t="s">
        <v>315</v>
      </c>
      <c r="H17" s="125" t="s">
        <v>317</v>
      </c>
      <c r="I17" s="126" t="s">
        <v>318</v>
      </c>
      <c r="J17" s="125" t="s">
        <v>70</v>
      </c>
      <c r="K17" s="127" t="s">
        <v>319</v>
      </c>
      <c r="L17" s="177">
        <v>1</v>
      </c>
      <c r="M17" s="177">
        <v>2</v>
      </c>
      <c r="N17" s="177">
        <v>3</v>
      </c>
      <c r="O17" s="177">
        <v>4</v>
      </c>
      <c r="P17" s="177">
        <v>5</v>
      </c>
      <c r="Q17" s="177">
        <v>6</v>
      </c>
      <c r="R17" s="177">
        <v>7</v>
      </c>
      <c r="S17" s="177">
        <v>8</v>
      </c>
      <c r="T17" s="177">
        <v>9</v>
      </c>
      <c r="U17" s="178">
        <v>10</v>
      </c>
      <c r="V17" s="178">
        <v>11</v>
      </c>
      <c r="W17" s="178">
        <v>12</v>
      </c>
      <c r="X17" s="179">
        <v>13</v>
      </c>
      <c r="Y17" s="179">
        <v>14</v>
      </c>
      <c r="Z17" s="179">
        <v>15</v>
      </c>
      <c r="AA17" s="178">
        <v>16</v>
      </c>
      <c r="AB17" s="178">
        <v>17</v>
      </c>
      <c r="AC17" s="178">
        <v>18</v>
      </c>
      <c r="AD17" s="178">
        <v>19</v>
      </c>
      <c r="AE17" s="178">
        <v>20</v>
      </c>
      <c r="AF17" s="181">
        <v>21</v>
      </c>
      <c r="AG17" s="181">
        <v>22</v>
      </c>
      <c r="AH17" s="181">
        <v>23</v>
      </c>
      <c r="AI17" s="180">
        <v>24</v>
      </c>
      <c r="AJ17" s="180">
        <v>25</v>
      </c>
      <c r="AK17" s="180">
        <v>26</v>
      </c>
      <c r="AL17" s="179">
        <v>27</v>
      </c>
      <c r="AM17" s="179">
        <v>28</v>
      </c>
      <c r="AN17" s="181">
        <v>29</v>
      </c>
      <c r="AO17" s="181">
        <v>30</v>
      </c>
      <c r="AP17" s="181">
        <v>31</v>
      </c>
      <c r="AQ17" s="186">
        <v>32</v>
      </c>
      <c r="AR17" s="128"/>
      <c r="AS17" s="129"/>
      <c r="AT17" s="129"/>
      <c r="AU17" s="129"/>
      <c r="AV17" s="129"/>
      <c r="AW17" s="129"/>
      <c r="AX17" s="129"/>
      <c r="AY17" s="14"/>
      <c r="AZ17" s="14"/>
      <c r="BA17" s="130"/>
      <c r="BB17" s="130"/>
      <c r="BC17" s="130"/>
      <c r="BD17" s="130"/>
      <c r="BE17" s="130"/>
      <c r="BF17" s="130"/>
    </row>
    <row r="18" spans="1:58" ht="15" customHeight="1" x14ac:dyDescent="0.25">
      <c r="A18" s="230" t="s">
        <v>336</v>
      </c>
      <c r="B18" s="228">
        <v>1</v>
      </c>
      <c r="C18" s="226" t="s">
        <v>8</v>
      </c>
      <c r="D18" s="224">
        <v>2001</v>
      </c>
      <c r="E18" s="236">
        <f>F18+G18+H18+I18+J18+K18</f>
        <v>202</v>
      </c>
      <c r="F18" s="234">
        <f>AF18+AG18+AH18+AN18+AO18+AP18+AQ18</f>
        <v>41</v>
      </c>
      <c r="G18" s="236">
        <f>L18+M18+N18+O18+P18+Q18+R18+S18+T18+U18+V18+AA18+AB18+AC18+AD18+AE18+AI18+AJ18+AK18</f>
        <v>126</v>
      </c>
      <c r="H18" s="234">
        <v>0</v>
      </c>
      <c r="I18" s="236">
        <f>X18+Y18+Z18+AL18+AM18</f>
        <v>0</v>
      </c>
      <c r="J18" s="234">
        <v>35</v>
      </c>
      <c r="K18" s="232">
        <v>0</v>
      </c>
      <c r="L18" s="131"/>
      <c r="M18" s="131"/>
      <c r="N18" s="131"/>
      <c r="O18" s="131"/>
      <c r="P18" s="131">
        <v>8</v>
      </c>
      <c r="Q18" s="131">
        <v>31</v>
      </c>
      <c r="R18" s="131">
        <v>28</v>
      </c>
      <c r="S18" s="131"/>
      <c r="T18" s="131"/>
      <c r="U18" s="131"/>
      <c r="V18" s="131"/>
      <c r="W18" s="131"/>
      <c r="X18" s="131"/>
      <c r="Y18" s="131"/>
      <c r="Z18" s="131"/>
      <c r="AA18" s="131"/>
      <c r="AB18" s="131"/>
      <c r="AC18" s="131"/>
      <c r="AD18" s="131">
        <v>16</v>
      </c>
      <c r="AE18" s="131">
        <v>35</v>
      </c>
      <c r="AF18" s="131">
        <v>24</v>
      </c>
      <c r="AG18" s="131">
        <v>12</v>
      </c>
      <c r="AH18" s="131"/>
      <c r="AI18" s="131">
        <v>8</v>
      </c>
      <c r="AJ18" s="131"/>
      <c r="AK18" s="131"/>
      <c r="AL18" s="131"/>
      <c r="AM18" s="131"/>
      <c r="AN18" s="131">
        <v>5</v>
      </c>
      <c r="AO18" s="131"/>
      <c r="AP18" s="131"/>
      <c r="AQ18" s="132"/>
      <c r="AR18" s="107"/>
    </row>
    <row r="19" spans="1:58" ht="18.75" customHeight="1" thickBot="1" x14ac:dyDescent="0.3">
      <c r="A19" s="231"/>
      <c r="B19" s="229"/>
      <c r="C19" s="227"/>
      <c r="D19" s="225"/>
      <c r="E19" s="237"/>
      <c r="F19" s="235"/>
      <c r="G19" s="237"/>
      <c r="H19" s="235"/>
      <c r="I19" s="237"/>
      <c r="J19" s="235"/>
      <c r="K19" s="233"/>
      <c r="L19" s="133" t="s">
        <v>73</v>
      </c>
      <c r="M19" s="133" t="s">
        <v>91</v>
      </c>
      <c r="N19" s="133" t="s">
        <v>109</v>
      </c>
      <c r="O19" s="133" t="s">
        <v>119</v>
      </c>
      <c r="P19" s="133" t="s">
        <v>122</v>
      </c>
      <c r="Q19" s="133" t="s">
        <v>71</v>
      </c>
      <c r="R19" s="133" t="s">
        <v>142</v>
      </c>
      <c r="S19" s="133"/>
      <c r="T19" s="133"/>
      <c r="U19" s="133" t="s">
        <v>92</v>
      </c>
      <c r="V19" s="133" t="s">
        <v>103</v>
      </c>
      <c r="W19" s="133"/>
      <c r="X19" s="133"/>
      <c r="Y19" s="133"/>
      <c r="Z19" s="133"/>
      <c r="AA19" s="133"/>
      <c r="AB19" s="133"/>
      <c r="AC19" s="133"/>
      <c r="AD19" s="133" t="s">
        <v>106</v>
      </c>
      <c r="AE19" s="133" t="s">
        <v>137</v>
      </c>
      <c r="AF19" s="133" t="s">
        <v>101</v>
      </c>
      <c r="AG19" s="133" t="s">
        <v>83</v>
      </c>
      <c r="AH19" s="133"/>
      <c r="AI19" s="133" t="s">
        <v>118</v>
      </c>
      <c r="AJ19" s="133"/>
      <c r="AK19" s="133"/>
      <c r="AL19" s="133"/>
      <c r="AM19" s="133"/>
      <c r="AN19" s="133" t="s">
        <v>108</v>
      </c>
      <c r="AO19" s="133"/>
      <c r="AP19" s="133" t="s">
        <v>98</v>
      </c>
      <c r="AQ19" s="134"/>
      <c r="AR19" s="107"/>
    </row>
    <row r="20" spans="1:58" ht="15" customHeight="1" x14ac:dyDescent="0.25">
      <c r="A20" s="230" t="s">
        <v>333</v>
      </c>
      <c r="B20" s="228">
        <v>2</v>
      </c>
      <c r="C20" s="226" t="s">
        <v>18</v>
      </c>
      <c r="D20" s="224">
        <v>2002</v>
      </c>
      <c r="E20" s="236">
        <f>F20+G20+H20+I20+J20+K20</f>
        <v>197</v>
      </c>
      <c r="F20" s="234">
        <f>AF20+AG20+AH20+AN20+AO20+AP20+AQ20</f>
        <v>69</v>
      </c>
      <c r="G20" s="236">
        <f>L20+M20+N20+O20+P20+Q20+R20+S20+T20+U20+V20+AA20+AB20+AC20+AD20+AE20+AI20+AJ20+AK20</f>
        <v>56</v>
      </c>
      <c r="H20" s="234">
        <v>0</v>
      </c>
      <c r="I20" s="236">
        <f>X20+Y20+Z20+AL20+AM20</f>
        <v>37</v>
      </c>
      <c r="J20" s="234">
        <v>35</v>
      </c>
      <c r="K20" s="232">
        <v>0</v>
      </c>
      <c r="L20" s="131">
        <v>2</v>
      </c>
      <c r="M20" s="131"/>
      <c r="N20" s="131"/>
      <c r="O20" s="131"/>
      <c r="P20" s="131"/>
      <c r="Q20" s="131">
        <v>5</v>
      </c>
      <c r="R20" s="131"/>
      <c r="S20" s="131"/>
      <c r="T20" s="131"/>
      <c r="U20" s="131"/>
      <c r="V20" s="131"/>
      <c r="W20" s="131"/>
      <c r="X20" s="131">
        <v>20</v>
      </c>
      <c r="Y20" s="131">
        <v>17</v>
      </c>
      <c r="Z20" s="131"/>
      <c r="AA20" s="131"/>
      <c r="AB20" s="131"/>
      <c r="AC20" s="131"/>
      <c r="AD20" s="131">
        <v>27</v>
      </c>
      <c r="AE20" s="131">
        <v>21</v>
      </c>
      <c r="AF20" s="131">
        <v>19</v>
      </c>
      <c r="AG20" s="131">
        <v>22</v>
      </c>
      <c r="AH20" s="131">
        <v>23</v>
      </c>
      <c r="AI20" s="131">
        <v>1</v>
      </c>
      <c r="AJ20" s="131"/>
      <c r="AK20" s="131"/>
      <c r="AL20" s="131"/>
      <c r="AM20" s="131"/>
      <c r="AN20" s="131"/>
      <c r="AO20" s="131"/>
      <c r="AP20" s="131"/>
      <c r="AQ20" s="132">
        <v>5</v>
      </c>
      <c r="AR20" s="107"/>
    </row>
    <row r="21" spans="1:58" ht="15" customHeight="1" thickBot="1" x14ac:dyDescent="0.3">
      <c r="A21" s="231"/>
      <c r="B21" s="229"/>
      <c r="C21" s="227"/>
      <c r="D21" s="225"/>
      <c r="E21" s="237"/>
      <c r="F21" s="235"/>
      <c r="G21" s="237"/>
      <c r="H21" s="235"/>
      <c r="I21" s="237"/>
      <c r="J21" s="235"/>
      <c r="K21" s="233"/>
      <c r="L21" s="133" t="s">
        <v>83</v>
      </c>
      <c r="M21" s="133" t="s">
        <v>88</v>
      </c>
      <c r="N21" s="133" t="s">
        <v>108</v>
      </c>
      <c r="O21" s="133" t="s">
        <v>118</v>
      </c>
      <c r="P21" s="133" t="s">
        <v>89</v>
      </c>
      <c r="Q21" s="133" t="s">
        <v>127</v>
      </c>
      <c r="R21" s="133"/>
      <c r="S21" s="133"/>
      <c r="T21" s="133"/>
      <c r="U21" s="133"/>
      <c r="V21" s="133"/>
      <c r="W21" s="133"/>
      <c r="X21" s="133" t="s">
        <v>136</v>
      </c>
      <c r="Y21" s="133" t="s">
        <v>137</v>
      </c>
      <c r="Z21" s="133"/>
      <c r="AA21" s="133" t="s">
        <v>171</v>
      </c>
      <c r="AB21" s="133" t="s">
        <v>105</v>
      </c>
      <c r="AC21" s="133" t="s">
        <v>171</v>
      </c>
      <c r="AD21" s="133" t="s">
        <v>139</v>
      </c>
      <c r="AE21" s="133" t="s">
        <v>71</v>
      </c>
      <c r="AF21" s="133" t="s">
        <v>72</v>
      </c>
      <c r="AG21" s="133" t="s">
        <v>124</v>
      </c>
      <c r="AH21" s="133" t="s">
        <v>102</v>
      </c>
      <c r="AI21" s="133" t="s">
        <v>109</v>
      </c>
      <c r="AJ21" s="133"/>
      <c r="AK21" s="133" t="s">
        <v>125</v>
      </c>
      <c r="AL21" s="133"/>
      <c r="AM21" s="133"/>
      <c r="AN21" s="133" t="s">
        <v>126</v>
      </c>
      <c r="AO21" s="133" t="s">
        <v>105</v>
      </c>
      <c r="AP21" s="133" t="s">
        <v>78</v>
      </c>
      <c r="AQ21" s="134" t="s">
        <v>108</v>
      </c>
      <c r="AR21" s="107"/>
    </row>
    <row r="22" spans="1:58" ht="15" customHeight="1" x14ac:dyDescent="0.25">
      <c r="A22" s="230" t="s">
        <v>55</v>
      </c>
      <c r="B22" s="228">
        <v>3</v>
      </c>
      <c r="C22" s="226" t="s">
        <v>12</v>
      </c>
      <c r="D22" s="224">
        <v>2002</v>
      </c>
      <c r="E22" s="236">
        <f>F22+G22+H22+I22+J22+K22</f>
        <v>168</v>
      </c>
      <c r="F22" s="234">
        <f>AF22+AG22+AH22+AN22+AO22+AP22+AQ22</f>
        <v>47</v>
      </c>
      <c r="G22" s="236">
        <f>L22+M22+N22+O22+P22+Q22+R22+S22+T22+U22+V22+AA22+AB22+AC22+AD22+AE22+AI22+AJ22+AK22</f>
        <v>73</v>
      </c>
      <c r="H22" s="234">
        <v>0</v>
      </c>
      <c r="I22" s="236">
        <f>X22+Y22+Z22+AL22+AM22</f>
        <v>13</v>
      </c>
      <c r="J22" s="234">
        <v>35</v>
      </c>
      <c r="K22" s="232">
        <v>0</v>
      </c>
      <c r="L22" s="131"/>
      <c r="M22" s="131"/>
      <c r="N22" s="131"/>
      <c r="O22" s="131">
        <v>6</v>
      </c>
      <c r="P22" s="131">
        <v>9</v>
      </c>
      <c r="Q22" s="131">
        <v>21</v>
      </c>
      <c r="R22" s="131"/>
      <c r="S22" s="131">
        <v>34</v>
      </c>
      <c r="T22" s="131"/>
      <c r="U22" s="131"/>
      <c r="V22" s="131"/>
      <c r="W22" s="131"/>
      <c r="X22" s="131"/>
      <c r="Y22" s="131"/>
      <c r="Z22" s="131">
        <v>13</v>
      </c>
      <c r="AA22" s="131"/>
      <c r="AB22" s="131"/>
      <c r="AC22" s="131"/>
      <c r="AD22" s="131"/>
      <c r="AE22" s="131"/>
      <c r="AF22" s="131"/>
      <c r="AG22" s="131"/>
      <c r="AH22" s="131">
        <v>40</v>
      </c>
      <c r="AI22" s="131"/>
      <c r="AJ22" s="131">
        <v>3</v>
      </c>
      <c r="AK22" s="131"/>
      <c r="AL22" s="131"/>
      <c r="AM22" s="131"/>
      <c r="AN22" s="131"/>
      <c r="AO22" s="131"/>
      <c r="AP22" s="131"/>
      <c r="AQ22" s="132">
        <v>7</v>
      </c>
      <c r="AR22" s="107"/>
    </row>
    <row r="23" spans="1:58" ht="15" customHeight="1" thickBot="1" x14ac:dyDescent="0.3">
      <c r="A23" s="231"/>
      <c r="B23" s="229"/>
      <c r="C23" s="227"/>
      <c r="D23" s="225"/>
      <c r="E23" s="237"/>
      <c r="F23" s="235"/>
      <c r="G23" s="237"/>
      <c r="H23" s="235"/>
      <c r="I23" s="237"/>
      <c r="J23" s="235"/>
      <c r="K23" s="233"/>
      <c r="L23" s="133" t="s">
        <v>84</v>
      </c>
      <c r="M23" s="133" t="s">
        <v>99</v>
      </c>
      <c r="N23" s="133" t="s">
        <v>112</v>
      </c>
      <c r="O23" s="133" t="s">
        <v>117</v>
      </c>
      <c r="P23" s="133" t="s">
        <v>72</v>
      </c>
      <c r="Q23" s="133" t="s">
        <v>116</v>
      </c>
      <c r="R23" s="133" t="s">
        <v>89</v>
      </c>
      <c r="S23" s="133" t="s">
        <v>140</v>
      </c>
      <c r="T23" s="133"/>
      <c r="U23" s="133" t="s">
        <v>150</v>
      </c>
      <c r="V23" s="133"/>
      <c r="W23" s="133" t="s">
        <v>129</v>
      </c>
      <c r="X23" s="133"/>
      <c r="Y23" s="133"/>
      <c r="Z23" s="133" t="s">
        <v>139</v>
      </c>
      <c r="AA23" s="133"/>
      <c r="AB23" s="133"/>
      <c r="AC23" s="133"/>
      <c r="AD23" s="133"/>
      <c r="AE23" s="133"/>
      <c r="AF23" s="133"/>
      <c r="AG23" s="133"/>
      <c r="AH23" s="133" t="s">
        <v>71</v>
      </c>
      <c r="AI23" s="133"/>
      <c r="AJ23" s="133" t="s">
        <v>103</v>
      </c>
      <c r="AK23" s="133"/>
      <c r="AL23" s="133"/>
      <c r="AM23" s="133"/>
      <c r="AN23" s="133" t="s">
        <v>131</v>
      </c>
      <c r="AO23" s="133"/>
      <c r="AP23" s="133" t="s">
        <v>149</v>
      </c>
      <c r="AQ23" s="134" t="s">
        <v>89</v>
      </c>
      <c r="AR23" s="107"/>
    </row>
    <row r="24" spans="1:58" ht="15" customHeight="1" x14ac:dyDescent="0.25">
      <c r="A24" s="230" t="s">
        <v>55</v>
      </c>
      <c r="B24" s="228">
        <v>4</v>
      </c>
      <c r="C24" s="226" t="s">
        <v>11</v>
      </c>
      <c r="D24" s="224">
        <v>2002</v>
      </c>
      <c r="E24" s="236">
        <f>F24+G24+H24+I24+J24+K24</f>
        <v>107</v>
      </c>
      <c r="F24" s="234">
        <f>AF24+AG24+AH24+AN24+AO24+AP24+AQ24</f>
        <v>20</v>
      </c>
      <c r="G24" s="236">
        <f>L24+M24+N24+O24+P24+Q24+R24+S24+T24+U24+V24+AA24+AB24+AC24+AD24+AE24+AI24+AJ24+AK24</f>
        <v>72</v>
      </c>
      <c r="H24" s="234">
        <v>0</v>
      </c>
      <c r="I24" s="236">
        <f>X24+Y24+Z24+AL24+AM24</f>
        <v>0</v>
      </c>
      <c r="J24" s="234">
        <v>15</v>
      </c>
      <c r="K24" s="232">
        <v>0</v>
      </c>
      <c r="L24" s="131"/>
      <c r="M24" s="131"/>
      <c r="N24" s="131"/>
      <c r="O24" s="131"/>
      <c r="P24" s="131"/>
      <c r="Q24" s="131">
        <v>17</v>
      </c>
      <c r="R24" s="131">
        <v>28</v>
      </c>
      <c r="S24" s="131">
        <v>21</v>
      </c>
      <c r="T24" s="131"/>
      <c r="U24" s="131"/>
      <c r="V24" s="131"/>
      <c r="W24" s="131"/>
      <c r="X24" s="131"/>
      <c r="Y24" s="131"/>
      <c r="Z24" s="131"/>
      <c r="AA24" s="131"/>
      <c r="AB24" s="131"/>
      <c r="AC24" s="131"/>
      <c r="AD24" s="131"/>
      <c r="AE24" s="131"/>
      <c r="AF24" s="131"/>
      <c r="AG24" s="131">
        <v>8</v>
      </c>
      <c r="AH24" s="131">
        <v>12</v>
      </c>
      <c r="AI24" s="131"/>
      <c r="AJ24" s="131"/>
      <c r="AK24" s="131">
        <v>6</v>
      </c>
      <c r="AL24" s="131"/>
      <c r="AM24" s="131"/>
      <c r="AN24" s="131"/>
      <c r="AO24" s="131"/>
      <c r="AP24" s="131"/>
      <c r="AQ24" s="132"/>
      <c r="AR24" s="107"/>
    </row>
    <row r="25" spans="1:58" ht="15" customHeight="1" thickBot="1" x14ac:dyDescent="0.3">
      <c r="A25" s="231"/>
      <c r="B25" s="229"/>
      <c r="C25" s="227"/>
      <c r="D25" s="225"/>
      <c r="E25" s="237"/>
      <c r="F25" s="235"/>
      <c r="G25" s="237"/>
      <c r="H25" s="235"/>
      <c r="I25" s="237"/>
      <c r="J25" s="235"/>
      <c r="K25" s="233"/>
      <c r="L25" s="133" t="s">
        <v>75</v>
      </c>
      <c r="M25" s="133" t="s">
        <v>95</v>
      </c>
      <c r="N25" s="133" t="s">
        <v>110</v>
      </c>
      <c r="O25" s="133" t="s">
        <v>91</v>
      </c>
      <c r="P25" s="133" t="s">
        <v>74</v>
      </c>
      <c r="Q25" s="133" t="s">
        <v>143</v>
      </c>
      <c r="R25" s="133" t="s">
        <v>141</v>
      </c>
      <c r="S25" s="133" t="s">
        <v>116</v>
      </c>
      <c r="T25" s="133"/>
      <c r="U25" s="133" t="s">
        <v>170</v>
      </c>
      <c r="V25" s="133" t="s">
        <v>90</v>
      </c>
      <c r="W25" s="133" t="s">
        <v>90</v>
      </c>
      <c r="X25" s="133"/>
      <c r="Y25" s="133"/>
      <c r="Z25" s="133"/>
      <c r="AA25" s="133" t="s">
        <v>79</v>
      </c>
      <c r="AB25" s="133" t="s">
        <v>95</v>
      </c>
      <c r="AC25" s="133" t="s">
        <v>78</v>
      </c>
      <c r="AD25" s="133"/>
      <c r="AE25" s="133"/>
      <c r="AF25" s="133" t="s">
        <v>125</v>
      </c>
      <c r="AG25" s="133" t="s">
        <v>118</v>
      </c>
      <c r="AH25" s="133" t="s">
        <v>83</v>
      </c>
      <c r="AI25" s="133" t="s">
        <v>95</v>
      </c>
      <c r="AJ25" s="133" t="s">
        <v>166</v>
      </c>
      <c r="AK25" s="133" t="s">
        <v>73</v>
      </c>
      <c r="AL25" s="133"/>
      <c r="AM25" s="133"/>
      <c r="AN25" s="133"/>
      <c r="AO25" s="133"/>
      <c r="AP25" s="133"/>
      <c r="AQ25" s="134"/>
      <c r="AR25" s="173"/>
      <c r="AS25" s="139"/>
      <c r="AT25" s="139"/>
      <c r="AU25" s="139"/>
      <c r="AV25" s="139"/>
      <c r="AW25" s="139"/>
      <c r="AX25" s="139"/>
      <c r="AY25" s="135"/>
      <c r="AZ25" s="135"/>
      <c r="BA25" s="135"/>
      <c r="BB25" s="135"/>
      <c r="BC25" s="135"/>
      <c r="BD25" s="135"/>
      <c r="BE25" s="135"/>
      <c r="BF25" s="135"/>
    </row>
    <row r="26" spans="1:58" s="71" customFormat="1" x14ac:dyDescent="0.25">
      <c r="A26" s="136"/>
      <c r="B26" s="278"/>
      <c r="C26" s="136"/>
      <c r="D26" s="136"/>
      <c r="E26" s="136"/>
      <c r="F26" s="136"/>
      <c r="G26" s="136"/>
      <c r="H26" s="137"/>
      <c r="I26" s="136"/>
      <c r="J26" s="136"/>
      <c r="K26" s="136"/>
      <c r="L26" s="116"/>
      <c r="M26" s="116"/>
      <c r="N26" s="116"/>
      <c r="O26" s="116"/>
      <c r="P26" s="116"/>
      <c r="Q26" s="116"/>
      <c r="R26" s="116"/>
      <c r="S26" s="116"/>
      <c r="T26" s="116"/>
      <c r="U26" s="116"/>
      <c r="V26" s="116"/>
      <c r="W26" s="116"/>
      <c r="X26" s="116"/>
      <c r="Y26" s="116"/>
      <c r="Z26" s="116"/>
      <c r="AA26" s="116"/>
      <c r="AB26" s="116"/>
      <c r="AC26" s="116"/>
      <c r="AD26" s="116"/>
      <c r="AE26" s="116"/>
      <c r="AF26" s="116"/>
      <c r="AG26" s="116"/>
      <c r="AH26" s="116"/>
      <c r="AI26" s="116"/>
      <c r="AJ26" s="116"/>
      <c r="AK26" s="116"/>
      <c r="AL26" s="116"/>
      <c r="AM26" s="116"/>
      <c r="AN26" s="116"/>
      <c r="AO26" s="116"/>
      <c r="AP26" s="116"/>
      <c r="AQ26" s="116"/>
      <c r="AR26" s="108"/>
      <c r="AS26" s="108"/>
      <c r="AT26" s="108"/>
      <c r="AU26" s="108"/>
      <c r="AV26" s="108"/>
      <c r="AW26" s="108"/>
      <c r="AX26" s="108"/>
    </row>
    <row r="27" spans="1:58" s="71" customFormat="1" x14ac:dyDescent="0.25">
      <c r="B27" s="144"/>
      <c r="H27" s="114"/>
      <c r="L27" s="108"/>
      <c r="M27" s="108"/>
      <c r="N27" s="108"/>
      <c r="O27" s="108"/>
      <c r="P27" s="108"/>
      <c r="Q27" s="108"/>
      <c r="R27" s="108"/>
      <c r="S27" s="108"/>
      <c r="T27" s="108"/>
      <c r="U27" s="108"/>
      <c r="V27" s="108"/>
      <c r="W27" s="108"/>
      <c r="X27" s="108"/>
      <c r="Y27" s="108"/>
      <c r="Z27" s="108"/>
      <c r="AA27" s="108"/>
      <c r="AB27" s="108"/>
      <c r="AC27" s="108"/>
      <c r="AD27" s="108"/>
      <c r="AE27" s="108"/>
      <c r="AF27" s="108"/>
      <c r="AG27" s="108"/>
      <c r="AH27" s="108"/>
      <c r="AI27" s="108"/>
      <c r="AJ27" s="108"/>
      <c r="AK27" s="108"/>
      <c r="AL27" s="108"/>
      <c r="AM27" s="108"/>
      <c r="AN27" s="108"/>
      <c r="AO27" s="108"/>
      <c r="AP27" s="108"/>
      <c r="AQ27" s="108"/>
      <c r="AR27" s="108"/>
      <c r="AS27" s="108"/>
      <c r="AT27" s="108"/>
      <c r="AU27" s="108"/>
      <c r="AV27" s="108"/>
      <c r="AW27" s="108"/>
      <c r="AX27" s="108"/>
    </row>
    <row r="28" spans="1:58" s="71" customFormat="1" x14ac:dyDescent="0.25">
      <c r="B28" s="144"/>
      <c r="H28" s="114"/>
      <c r="L28" s="108"/>
      <c r="M28" s="108"/>
      <c r="N28" s="108"/>
      <c r="O28" s="108"/>
      <c r="P28" s="108"/>
      <c r="Q28" s="108"/>
      <c r="R28" s="108"/>
      <c r="S28" s="108"/>
      <c r="T28" s="108"/>
      <c r="U28" s="108"/>
      <c r="V28" s="108"/>
      <c r="W28" s="108"/>
      <c r="X28" s="108"/>
      <c r="Y28" s="108"/>
      <c r="Z28" s="108"/>
      <c r="AA28" s="108"/>
      <c r="AB28" s="108"/>
      <c r="AC28" s="108"/>
      <c r="AD28" s="108"/>
      <c r="AE28" s="108"/>
      <c r="AF28" s="108"/>
      <c r="AG28" s="108"/>
      <c r="AH28" s="108"/>
      <c r="AI28" s="108"/>
      <c r="AJ28" s="108"/>
      <c r="AK28" s="108"/>
      <c r="AL28" s="108"/>
      <c r="AM28" s="108"/>
      <c r="AN28" s="108"/>
      <c r="AO28" s="108"/>
      <c r="AP28" s="108"/>
      <c r="AQ28" s="108"/>
      <c r="AR28" s="108"/>
      <c r="AS28" s="108"/>
      <c r="AT28" s="108"/>
      <c r="AU28" s="108"/>
      <c r="AV28" s="108"/>
      <c r="AW28" s="108"/>
      <c r="AX28" s="108"/>
    </row>
    <row r="29" spans="1:58" s="71" customFormat="1" x14ac:dyDescent="0.25">
      <c r="B29" s="144"/>
      <c r="H29" s="114"/>
      <c r="L29" s="108"/>
      <c r="M29" s="108"/>
      <c r="N29" s="108"/>
      <c r="O29" s="108"/>
      <c r="P29" s="108"/>
      <c r="Q29" s="108"/>
      <c r="R29" s="108"/>
      <c r="S29" s="108"/>
      <c r="T29" s="108"/>
      <c r="U29" s="108"/>
      <c r="V29" s="108"/>
      <c r="W29" s="108"/>
      <c r="X29" s="108"/>
      <c r="Y29" s="108"/>
      <c r="Z29" s="108"/>
      <c r="AA29" s="108"/>
      <c r="AB29" s="108"/>
      <c r="AC29" s="108"/>
      <c r="AD29" s="108"/>
      <c r="AE29" s="108"/>
      <c r="AF29" s="108"/>
      <c r="AG29" s="108"/>
      <c r="AH29" s="108"/>
      <c r="AI29" s="108"/>
      <c r="AJ29" s="108"/>
      <c r="AK29" s="108"/>
      <c r="AL29" s="108"/>
      <c r="AM29" s="108"/>
      <c r="AN29" s="108"/>
      <c r="AO29" s="108"/>
      <c r="AP29" s="108"/>
      <c r="AQ29" s="108"/>
      <c r="AR29" s="108"/>
      <c r="AS29" s="108"/>
      <c r="AT29" s="108"/>
      <c r="AU29" s="108"/>
      <c r="AV29" s="108"/>
      <c r="AW29" s="108"/>
      <c r="AX29" s="108"/>
    </row>
    <row r="30" spans="1:58" s="71" customFormat="1" x14ac:dyDescent="0.25">
      <c r="B30" s="144"/>
      <c r="H30" s="114"/>
      <c r="L30" s="108"/>
      <c r="M30" s="108"/>
      <c r="N30" s="108"/>
      <c r="O30" s="108"/>
      <c r="P30" s="108"/>
      <c r="Q30" s="108"/>
      <c r="R30" s="108"/>
      <c r="S30" s="108"/>
      <c r="T30" s="108"/>
      <c r="U30" s="108"/>
      <c r="V30" s="108"/>
      <c r="W30" s="108"/>
      <c r="X30" s="108"/>
      <c r="Y30" s="108"/>
      <c r="Z30" s="108"/>
      <c r="AA30" s="108"/>
      <c r="AB30" s="108"/>
      <c r="AC30" s="108"/>
      <c r="AD30" s="108"/>
      <c r="AE30" s="108"/>
      <c r="AF30" s="108"/>
      <c r="AG30" s="108"/>
      <c r="AH30" s="108"/>
      <c r="AI30" s="108"/>
      <c r="AJ30" s="108"/>
      <c r="AK30" s="108"/>
      <c r="AL30" s="108"/>
      <c r="AM30" s="108"/>
      <c r="AN30" s="108"/>
      <c r="AO30" s="108"/>
      <c r="AP30" s="108"/>
      <c r="AQ30" s="108"/>
      <c r="AR30" s="108"/>
      <c r="AS30" s="108"/>
      <c r="AT30" s="108"/>
      <c r="AU30" s="108"/>
      <c r="AV30" s="108"/>
      <c r="AW30" s="108"/>
      <c r="AX30" s="108"/>
    </row>
    <row r="31" spans="1:58" s="71" customFormat="1" x14ac:dyDescent="0.25">
      <c r="B31" s="144"/>
      <c r="H31" s="114"/>
      <c r="L31" s="108"/>
      <c r="M31" s="108"/>
      <c r="N31" s="108"/>
      <c r="O31" s="108"/>
      <c r="P31" s="108"/>
      <c r="Q31" s="108"/>
      <c r="R31" s="108"/>
      <c r="S31" s="108"/>
      <c r="T31" s="108"/>
      <c r="U31" s="108"/>
      <c r="V31" s="108"/>
      <c r="W31" s="108"/>
      <c r="X31" s="108"/>
      <c r="Y31" s="108"/>
      <c r="Z31" s="108"/>
      <c r="AA31" s="108"/>
      <c r="AB31" s="108"/>
      <c r="AC31" s="108"/>
      <c r="AD31" s="108"/>
      <c r="AE31" s="108"/>
      <c r="AF31" s="108"/>
      <c r="AG31" s="108"/>
      <c r="AH31" s="108"/>
      <c r="AI31" s="108"/>
      <c r="AJ31" s="108"/>
      <c r="AK31" s="108"/>
      <c r="AL31" s="108"/>
      <c r="AM31" s="108"/>
      <c r="AN31" s="108"/>
      <c r="AO31" s="108"/>
      <c r="AP31" s="108"/>
      <c r="AQ31" s="108"/>
      <c r="AR31" s="108"/>
      <c r="AS31" s="108"/>
      <c r="AT31" s="108"/>
      <c r="AU31" s="108"/>
      <c r="AV31" s="108"/>
      <c r="AW31" s="108"/>
      <c r="AX31" s="108"/>
    </row>
    <row r="32" spans="1:58" s="71" customFormat="1" x14ac:dyDescent="0.25">
      <c r="B32" s="144"/>
      <c r="H32" s="114"/>
      <c r="L32" s="108"/>
      <c r="M32" s="108"/>
      <c r="N32" s="108"/>
      <c r="O32" s="108"/>
      <c r="P32" s="108"/>
      <c r="Q32" s="108"/>
      <c r="R32" s="108"/>
      <c r="S32" s="108"/>
      <c r="T32" s="108"/>
      <c r="U32" s="108"/>
      <c r="V32" s="108"/>
      <c r="W32" s="108"/>
      <c r="X32" s="108"/>
      <c r="Y32" s="108"/>
      <c r="Z32" s="108"/>
      <c r="AA32" s="108"/>
      <c r="AB32" s="108"/>
      <c r="AC32" s="108"/>
      <c r="AD32" s="108"/>
      <c r="AE32" s="108"/>
      <c r="AF32" s="108"/>
      <c r="AG32" s="108"/>
      <c r="AH32" s="108"/>
      <c r="AI32" s="108"/>
      <c r="AJ32" s="108"/>
      <c r="AK32" s="108"/>
      <c r="AL32" s="108"/>
      <c r="AM32" s="108"/>
      <c r="AN32" s="108"/>
      <c r="AO32" s="108"/>
      <c r="AP32" s="108"/>
      <c r="AQ32" s="108"/>
      <c r="AR32" s="108"/>
      <c r="AS32" s="108"/>
      <c r="AT32" s="108"/>
      <c r="AU32" s="108"/>
      <c r="AV32" s="108"/>
      <c r="AW32" s="108"/>
      <c r="AX32" s="108"/>
    </row>
    <row r="33" spans="2:50" s="71" customFormat="1" x14ac:dyDescent="0.25">
      <c r="B33" s="144"/>
      <c r="H33" s="114"/>
      <c r="L33" s="108"/>
      <c r="M33" s="108"/>
      <c r="N33" s="108"/>
      <c r="O33" s="108"/>
      <c r="P33" s="108"/>
      <c r="Q33" s="108"/>
      <c r="R33" s="108"/>
      <c r="S33" s="108"/>
      <c r="T33" s="108"/>
      <c r="U33" s="108"/>
      <c r="V33" s="108"/>
      <c r="W33" s="108"/>
      <c r="X33" s="108"/>
      <c r="Y33" s="108"/>
      <c r="Z33" s="108"/>
      <c r="AA33" s="108"/>
      <c r="AB33" s="108"/>
      <c r="AC33" s="108"/>
      <c r="AD33" s="108"/>
      <c r="AE33" s="108"/>
      <c r="AF33" s="108"/>
      <c r="AG33" s="108"/>
      <c r="AH33" s="108"/>
      <c r="AI33" s="108"/>
      <c r="AJ33" s="108"/>
      <c r="AK33" s="108"/>
      <c r="AL33" s="108"/>
      <c r="AM33" s="108"/>
      <c r="AN33" s="108"/>
      <c r="AO33" s="108"/>
      <c r="AP33" s="108"/>
      <c r="AQ33" s="108"/>
      <c r="AR33" s="108"/>
      <c r="AS33" s="108"/>
      <c r="AT33" s="108"/>
      <c r="AU33" s="108"/>
      <c r="AV33" s="108"/>
      <c r="AW33" s="108"/>
      <c r="AX33" s="108"/>
    </row>
    <row r="34" spans="2:50" s="71" customFormat="1" x14ac:dyDescent="0.25">
      <c r="B34" s="144"/>
      <c r="H34" s="114"/>
      <c r="L34" s="108"/>
      <c r="M34" s="108"/>
      <c r="N34" s="108"/>
      <c r="O34" s="108"/>
      <c r="P34" s="108"/>
      <c r="Q34" s="108"/>
      <c r="R34" s="108"/>
      <c r="S34" s="108"/>
      <c r="T34" s="108"/>
      <c r="U34" s="108"/>
      <c r="V34" s="108"/>
      <c r="W34" s="108"/>
      <c r="X34" s="108"/>
      <c r="Y34" s="108"/>
      <c r="Z34" s="108"/>
      <c r="AA34" s="108"/>
      <c r="AB34" s="108"/>
      <c r="AC34" s="108"/>
      <c r="AD34" s="108"/>
      <c r="AE34" s="108"/>
      <c r="AF34" s="108"/>
      <c r="AG34" s="108"/>
      <c r="AH34" s="108"/>
      <c r="AI34" s="108"/>
      <c r="AJ34" s="108"/>
      <c r="AK34" s="108"/>
      <c r="AL34" s="108"/>
      <c r="AM34" s="108"/>
      <c r="AN34" s="108"/>
      <c r="AO34" s="108"/>
      <c r="AP34" s="108"/>
      <c r="AQ34" s="108"/>
      <c r="AR34" s="108"/>
      <c r="AS34" s="108"/>
      <c r="AT34" s="108"/>
      <c r="AU34" s="108"/>
      <c r="AV34" s="108"/>
      <c r="AW34" s="108"/>
      <c r="AX34" s="108"/>
    </row>
    <row r="35" spans="2:50" s="71" customFormat="1" x14ac:dyDescent="0.25">
      <c r="B35" s="144"/>
      <c r="H35" s="114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</row>
    <row r="36" spans="2:50" s="71" customFormat="1" x14ac:dyDescent="0.25">
      <c r="B36" s="144"/>
      <c r="H36" s="114"/>
      <c r="L36" s="108"/>
      <c r="M36" s="108"/>
      <c r="N36" s="108"/>
      <c r="O36" s="108"/>
      <c r="P36" s="108"/>
      <c r="Q36" s="108"/>
      <c r="R36" s="108"/>
      <c r="S36" s="108"/>
      <c r="T36" s="108"/>
      <c r="U36" s="108"/>
      <c r="V36" s="108"/>
      <c r="W36" s="108"/>
      <c r="X36" s="108"/>
      <c r="Y36" s="108"/>
      <c r="Z36" s="108"/>
      <c r="AA36" s="108"/>
      <c r="AB36" s="108"/>
      <c r="AC36" s="108"/>
      <c r="AD36" s="108"/>
      <c r="AE36" s="108"/>
      <c r="AF36" s="108"/>
      <c r="AG36" s="108"/>
      <c r="AH36" s="108"/>
      <c r="AI36" s="108"/>
      <c r="AJ36" s="108"/>
      <c r="AK36" s="108"/>
      <c r="AL36" s="108"/>
      <c r="AM36" s="108"/>
      <c r="AN36" s="108"/>
      <c r="AO36" s="108"/>
      <c r="AP36" s="108"/>
      <c r="AQ36" s="108"/>
      <c r="AR36" s="108"/>
      <c r="AS36" s="108"/>
      <c r="AT36" s="108"/>
      <c r="AU36" s="108"/>
      <c r="AV36" s="108"/>
      <c r="AW36" s="108"/>
      <c r="AX36" s="108"/>
    </row>
    <row r="37" spans="2:50" s="71" customFormat="1" x14ac:dyDescent="0.25">
      <c r="B37" s="144"/>
      <c r="H37" s="114"/>
      <c r="L37" s="108"/>
      <c r="M37" s="108"/>
      <c r="N37" s="108"/>
      <c r="O37" s="108"/>
      <c r="P37" s="108"/>
      <c r="Q37" s="108"/>
      <c r="R37" s="108"/>
      <c r="S37" s="108"/>
      <c r="T37" s="108"/>
      <c r="U37" s="108"/>
      <c r="V37" s="108"/>
      <c r="W37" s="108"/>
      <c r="X37" s="108"/>
      <c r="Y37" s="108"/>
      <c r="Z37" s="108"/>
      <c r="AA37" s="108"/>
      <c r="AB37" s="108"/>
      <c r="AC37" s="108"/>
      <c r="AD37" s="108"/>
      <c r="AE37" s="108"/>
      <c r="AF37" s="108"/>
      <c r="AG37" s="108"/>
      <c r="AH37" s="108"/>
      <c r="AI37" s="108"/>
      <c r="AJ37" s="108"/>
      <c r="AK37" s="108"/>
      <c r="AL37" s="108"/>
      <c r="AM37" s="108"/>
      <c r="AN37" s="108"/>
      <c r="AO37" s="108"/>
      <c r="AP37" s="108"/>
      <c r="AQ37" s="108"/>
      <c r="AR37" s="108"/>
      <c r="AS37" s="108"/>
      <c r="AT37" s="108"/>
      <c r="AU37" s="108"/>
      <c r="AV37" s="108"/>
      <c r="AW37" s="108"/>
      <c r="AX37" s="108"/>
    </row>
    <row r="38" spans="2:50" s="71" customFormat="1" x14ac:dyDescent="0.25">
      <c r="B38" s="144"/>
      <c r="H38" s="114"/>
      <c r="L38" s="108"/>
      <c r="M38" s="108"/>
      <c r="N38" s="108"/>
      <c r="O38" s="108"/>
      <c r="P38" s="108"/>
      <c r="Q38" s="108"/>
      <c r="R38" s="108"/>
      <c r="S38" s="108"/>
      <c r="T38" s="108"/>
      <c r="U38" s="108"/>
      <c r="V38" s="108"/>
      <c r="W38" s="108"/>
      <c r="X38" s="108"/>
      <c r="Y38" s="108"/>
      <c r="Z38" s="108"/>
      <c r="AA38" s="108"/>
      <c r="AB38" s="108"/>
      <c r="AC38" s="108"/>
      <c r="AD38" s="108"/>
      <c r="AE38" s="108"/>
      <c r="AF38" s="108"/>
      <c r="AG38" s="108"/>
      <c r="AH38" s="108"/>
      <c r="AI38" s="108"/>
      <c r="AJ38" s="108"/>
      <c r="AK38" s="108"/>
      <c r="AL38" s="108"/>
      <c r="AM38" s="108"/>
      <c r="AN38" s="108"/>
      <c r="AO38" s="108"/>
      <c r="AP38" s="108"/>
      <c r="AQ38" s="108"/>
      <c r="AR38" s="108"/>
      <c r="AS38" s="108"/>
      <c r="AT38" s="108"/>
      <c r="AU38" s="108"/>
      <c r="AV38" s="108"/>
      <c r="AW38" s="108"/>
      <c r="AX38" s="108"/>
    </row>
    <row r="39" spans="2:50" s="71" customFormat="1" x14ac:dyDescent="0.25">
      <c r="B39" s="144"/>
      <c r="H39" s="114"/>
      <c r="L39" s="108"/>
      <c r="M39" s="108"/>
      <c r="N39" s="108"/>
      <c r="O39" s="108"/>
      <c r="P39" s="108"/>
      <c r="Q39" s="108"/>
      <c r="R39" s="108"/>
      <c r="S39" s="108"/>
      <c r="T39" s="108"/>
      <c r="U39" s="108"/>
      <c r="V39" s="108"/>
      <c r="W39" s="108"/>
      <c r="X39" s="108"/>
      <c r="Y39" s="108"/>
      <c r="Z39" s="108"/>
      <c r="AA39" s="108"/>
      <c r="AB39" s="108"/>
      <c r="AC39" s="108"/>
      <c r="AD39" s="108"/>
      <c r="AE39" s="108"/>
      <c r="AF39" s="108"/>
      <c r="AG39" s="108"/>
      <c r="AH39" s="108"/>
      <c r="AI39" s="108"/>
      <c r="AJ39" s="108"/>
      <c r="AK39" s="108"/>
      <c r="AL39" s="108"/>
      <c r="AM39" s="108"/>
      <c r="AN39" s="108"/>
      <c r="AO39" s="108"/>
      <c r="AP39" s="108"/>
      <c r="AQ39" s="108"/>
      <c r="AR39" s="108"/>
      <c r="AS39" s="108"/>
      <c r="AT39" s="108"/>
      <c r="AU39" s="108"/>
      <c r="AV39" s="108"/>
      <c r="AW39" s="108"/>
      <c r="AX39" s="108"/>
    </row>
    <row r="40" spans="2:50" s="71" customFormat="1" x14ac:dyDescent="0.25">
      <c r="B40" s="144"/>
      <c r="H40" s="114"/>
      <c r="L40" s="108"/>
      <c r="M40" s="108"/>
      <c r="N40" s="108"/>
      <c r="O40" s="108"/>
      <c r="P40" s="108"/>
      <c r="Q40" s="108"/>
      <c r="R40" s="108"/>
      <c r="S40" s="108"/>
      <c r="T40" s="108"/>
      <c r="U40" s="108"/>
      <c r="V40" s="108"/>
      <c r="W40" s="108"/>
      <c r="X40" s="108"/>
      <c r="Y40" s="108"/>
      <c r="Z40" s="108"/>
      <c r="AA40" s="108"/>
      <c r="AB40" s="108"/>
      <c r="AC40" s="108"/>
      <c r="AD40" s="108"/>
      <c r="AE40" s="108"/>
      <c r="AF40" s="108"/>
      <c r="AG40" s="108"/>
      <c r="AH40" s="108"/>
      <c r="AI40" s="108"/>
      <c r="AJ40" s="108"/>
      <c r="AK40" s="108"/>
      <c r="AL40" s="108"/>
      <c r="AM40" s="108"/>
      <c r="AN40" s="108"/>
      <c r="AO40" s="108"/>
      <c r="AP40" s="108"/>
      <c r="AQ40" s="108"/>
      <c r="AR40" s="108"/>
      <c r="AS40" s="108"/>
      <c r="AT40" s="108"/>
      <c r="AU40" s="108"/>
      <c r="AV40" s="108"/>
      <c r="AW40" s="108"/>
      <c r="AX40" s="108"/>
    </row>
    <row r="41" spans="2:50" s="71" customFormat="1" x14ac:dyDescent="0.25">
      <c r="B41" s="144"/>
      <c r="H41" s="114"/>
      <c r="L41" s="108"/>
      <c r="M41" s="108"/>
      <c r="N41" s="108"/>
      <c r="O41" s="108"/>
      <c r="P41" s="108"/>
      <c r="Q41" s="108"/>
      <c r="R41" s="108"/>
      <c r="S41" s="108"/>
      <c r="T41" s="108"/>
      <c r="U41" s="108"/>
      <c r="V41" s="108"/>
      <c r="W41" s="108"/>
      <c r="X41" s="108"/>
      <c r="Y41" s="108"/>
      <c r="Z41" s="108"/>
      <c r="AA41" s="108"/>
      <c r="AB41" s="108"/>
      <c r="AC41" s="108"/>
      <c r="AD41" s="108"/>
      <c r="AE41" s="108"/>
      <c r="AF41" s="108"/>
      <c r="AG41" s="108"/>
      <c r="AH41" s="108"/>
      <c r="AI41" s="108"/>
      <c r="AJ41" s="108"/>
      <c r="AK41" s="108"/>
      <c r="AL41" s="108"/>
      <c r="AM41" s="108"/>
      <c r="AN41" s="108"/>
      <c r="AO41" s="108"/>
      <c r="AP41" s="108"/>
      <c r="AQ41" s="108"/>
      <c r="AR41" s="108"/>
      <c r="AS41" s="108"/>
      <c r="AT41" s="108"/>
      <c r="AU41" s="108"/>
      <c r="AV41" s="108"/>
      <c r="AW41" s="108"/>
      <c r="AX41" s="108"/>
    </row>
    <row r="42" spans="2:50" s="71" customFormat="1" x14ac:dyDescent="0.25">
      <c r="B42" s="144"/>
      <c r="H42" s="114"/>
      <c r="L42" s="108"/>
      <c r="M42" s="108"/>
      <c r="N42" s="108"/>
      <c r="O42" s="108"/>
      <c r="P42" s="108"/>
      <c r="Q42" s="108"/>
      <c r="R42" s="108"/>
      <c r="S42" s="108"/>
      <c r="T42" s="108"/>
      <c r="U42" s="108"/>
      <c r="V42" s="108"/>
      <c r="W42" s="108"/>
      <c r="X42" s="108"/>
      <c r="Y42" s="108"/>
      <c r="Z42" s="108"/>
      <c r="AA42" s="108"/>
      <c r="AB42" s="108"/>
      <c r="AC42" s="108"/>
      <c r="AD42" s="108"/>
      <c r="AE42" s="108"/>
      <c r="AF42" s="108"/>
      <c r="AG42" s="108"/>
      <c r="AH42" s="108"/>
      <c r="AI42" s="108"/>
      <c r="AJ42" s="108"/>
      <c r="AK42" s="108"/>
      <c r="AL42" s="108"/>
      <c r="AM42" s="108"/>
      <c r="AN42" s="108"/>
      <c r="AO42" s="108"/>
      <c r="AP42" s="108"/>
      <c r="AQ42" s="108"/>
      <c r="AR42" s="108"/>
      <c r="AS42" s="108"/>
      <c r="AT42" s="108"/>
      <c r="AU42" s="108"/>
      <c r="AV42" s="108"/>
      <c r="AW42" s="108"/>
      <c r="AX42" s="108"/>
    </row>
    <row r="43" spans="2:50" s="71" customFormat="1" x14ac:dyDescent="0.25">
      <c r="B43" s="144"/>
      <c r="H43" s="114"/>
      <c r="L43" s="108"/>
      <c r="M43" s="108"/>
      <c r="N43" s="108"/>
      <c r="O43" s="108"/>
      <c r="P43" s="108"/>
      <c r="Q43" s="108"/>
      <c r="R43" s="108"/>
      <c r="S43" s="108"/>
      <c r="T43" s="108"/>
      <c r="U43" s="108"/>
      <c r="V43" s="108"/>
      <c r="W43" s="108"/>
      <c r="X43" s="108"/>
      <c r="Y43" s="108"/>
      <c r="Z43" s="108"/>
      <c r="AA43" s="108"/>
      <c r="AB43" s="108"/>
      <c r="AC43" s="108"/>
      <c r="AD43" s="108"/>
      <c r="AE43" s="108"/>
      <c r="AF43" s="108"/>
      <c r="AG43" s="108"/>
      <c r="AH43" s="108"/>
      <c r="AI43" s="108"/>
      <c r="AJ43" s="108"/>
      <c r="AK43" s="108"/>
      <c r="AL43" s="108"/>
      <c r="AM43" s="108"/>
      <c r="AN43" s="108"/>
      <c r="AO43" s="108"/>
      <c r="AP43" s="108"/>
      <c r="AQ43" s="108"/>
      <c r="AR43" s="108"/>
      <c r="AS43" s="108"/>
      <c r="AT43" s="108"/>
      <c r="AU43" s="108"/>
      <c r="AV43" s="108"/>
      <c r="AW43" s="108"/>
      <c r="AX43" s="108"/>
    </row>
    <row r="44" spans="2:50" s="71" customFormat="1" x14ac:dyDescent="0.25">
      <c r="B44" s="144"/>
      <c r="H44" s="114"/>
      <c r="L44" s="108"/>
      <c r="M44" s="108"/>
      <c r="N44" s="108"/>
      <c r="O44" s="108"/>
      <c r="P44" s="108"/>
      <c r="Q44" s="108"/>
      <c r="R44" s="108"/>
      <c r="S44" s="108"/>
      <c r="T44" s="108"/>
      <c r="U44" s="108"/>
      <c r="V44" s="108"/>
      <c r="W44" s="108"/>
      <c r="X44" s="108"/>
      <c r="Y44" s="108"/>
      <c r="Z44" s="108"/>
      <c r="AA44" s="108"/>
      <c r="AB44" s="108"/>
      <c r="AC44" s="108"/>
      <c r="AD44" s="108"/>
      <c r="AE44" s="108"/>
      <c r="AF44" s="108"/>
      <c r="AG44" s="108"/>
      <c r="AH44" s="108"/>
      <c r="AI44" s="108"/>
      <c r="AJ44" s="108"/>
      <c r="AK44" s="108"/>
      <c r="AL44" s="108"/>
      <c r="AM44" s="108"/>
      <c r="AN44" s="108"/>
      <c r="AO44" s="108"/>
      <c r="AP44" s="108"/>
      <c r="AQ44" s="108"/>
      <c r="AR44" s="108"/>
      <c r="AS44" s="108"/>
      <c r="AT44" s="108"/>
      <c r="AU44" s="108"/>
      <c r="AV44" s="108"/>
      <c r="AW44" s="108"/>
      <c r="AX44" s="108"/>
    </row>
    <row r="45" spans="2:50" s="71" customFormat="1" x14ac:dyDescent="0.25">
      <c r="B45" s="144"/>
      <c r="H45" s="114"/>
      <c r="L45" s="108"/>
      <c r="M45" s="108"/>
      <c r="N45" s="108"/>
      <c r="O45" s="108"/>
      <c r="P45" s="108"/>
      <c r="Q45" s="108"/>
      <c r="R45" s="108"/>
      <c r="S45" s="108"/>
      <c r="T45" s="108"/>
      <c r="U45" s="108"/>
      <c r="V45" s="108"/>
      <c r="W45" s="108"/>
      <c r="X45" s="108"/>
      <c r="Y45" s="108"/>
      <c r="Z45" s="108"/>
      <c r="AA45" s="108"/>
      <c r="AB45" s="108"/>
      <c r="AC45" s="108"/>
      <c r="AD45" s="108"/>
      <c r="AE45" s="108"/>
      <c r="AF45" s="108"/>
      <c r="AG45" s="108"/>
      <c r="AH45" s="108"/>
      <c r="AI45" s="108"/>
      <c r="AJ45" s="108"/>
      <c r="AK45" s="108"/>
      <c r="AL45" s="108"/>
      <c r="AM45" s="108"/>
      <c r="AN45" s="108"/>
      <c r="AO45" s="108"/>
      <c r="AP45" s="108"/>
      <c r="AQ45" s="108"/>
      <c r="AR45" s="108"/>
      <c r="AS45" s="108"/>
      <c r="AT45" s="108"/>
      <c r="AU45" s="108"/>
      <c r="AV45" s="108"/>
      <c r="AW45" s="108"/>
      <c r="AX45" s="108"/>
    </row>
    <row r="46" spans="2:50" s="71" customFormat="1" x14ac:dyDescent="0.25">
      <c r="B46" s="144"/>
      <c r="H46" s="114"/>
      <c r="L46" s="108"/>
      <c r="M46" s="108"/>
      <c r="N46" s="108"/>
      <c r="O46" s="108"/>
      <c r="P46" s="108"/>
      <c r="Q46" s="108"/>
      <c r="R46" s="108"/>
      <c r="S46" s="108"/>
      <c r="T46" s="108"/>
      <c r="U46" s="108"/>
      <c r="V46" s="108"/>
      <c r="W46" s="108"/>
      <c r="X46" s="108"/>
      <c r="Y46" s="108"/>
      <c r="Z46" s="108"/>
      <c r="AA46" s="108"/>
      <c r="AB46" s="108"/>
      <c r="AC46" s="108"/>
      <c r="AD46" s="108"/>
      <c r="AE46" s="108"/>
      <c r="AF46" s="108"/>
      <c r="AG46" s="108"/>
      <c r="AH46" s="108"/>
      <c r="AI46" s="108"/>
      <c r="AJ46" s="108"/>
      <c r="AK46" s="108"/>
      <c r="AL46" s="108"/>
      <c r="AM46" s="108"/>
      <c r="AN46" s="108"/>
      <c r="AO46" s="108"/>
      <c r="AP46" s="108"/>
      <c r="AQ46" s="108"/>
      <c r="AR46" s="108"/>
      <c r="AS46" s="108"/>
      <c r="AT46" s="108"/>
      <c r="AU46" s="108"/>
      <c r="AV46" s="108"/>
      <c r="AW46" s="108"/>
      <c r="AX46" s="108"/>
    </row>
    <row r="47" spans="2:50" s="71" customFormat="1" x14ac:dyDescent="0.25">
      <c r="B47" s="144"/>
      <c r="H47" s="114"/>
      <c r="L47" s="108"/>
      <c r="M47" s="108"/>
      <c r="N47" s="108"/>
      <c r="O47" s="108"/>
      <c r="P47" s="108"/>
      <c r="Q47" s="108"/>
      <c r="R47" s="108"/>
      <c r="S47" s="108"/>
      <c r="T47" s="108"/>
      <c r="U47" s="108"/>
      <c r="V47" s="108"/>
      <c r="W47" s="108"/>
      <c r="X47" s="108"/>
      <c r="Y47" s="108"/>
      <c r="Z47" s="108"/>
      <c r="AA47" s="108"/>
      <c r="AB47" s="108"/>
      <c r="AC47" s="108"/>
      <c r="AD47" s="108"/>
      <c r="AE47" s="108"/>
      <c r="AF47" s="108"/>
      <c r="AG47" s="108"/>
      <c r="AH47" s="108"/>
      <c r="AI47" s="108"/>
      <c r="AJ47" s="108"/>
      <c r="AK47" s="108"/>
      <c r="AL47" s="108"/>
      <c r="AM47" s="108"/>
      <c r="AN47" s="108"/>
      <c r="AO47" s="108"/>
      <c r="AP47" s="108"/>
      <c r="AQ47" s="108"/>
      <c r="AR47" s="108"/>
      <c r="AS47" s="108"/>
      <c r="AT47" s="108"/>
      <c r="AU47" s="108"/>
      <c r="AV47" s="108"/>
      <c r="AW47" s="108"/>
      <c r="AX47" s="108"/>
    </row>
    <row r="48" spans="2:50" s="71" customFormat="1" x14ac:dyDescent="0.25">
      <c r="B48" s="144"/>
      <c r="H48" s="114"/>
      <c r="L48" s="108"/>
      <c r="M48" s="108"/>
      <c r="N48" s="108"/>
      <c r="O48" s="108"/>
      <c r="P48" s="108"/>
      <c r="Q48" s="108"/>
      <c r="R48" s="108"/>
      <c r="S48" s="108"/>
      <c r="T48" s="108"/>
      <c r="U48" s="108"/>
      <c r="V48" s="108"/>
      <c r="W48" s="108"/>
      <c r="X48" s="108"/>
      <c r="Y48" s="108"/>
      <c r="Z48" s="108"/>
      <c r="AA48" s="108"/>
      <c r="AB48" s="108"/>
      <c r="AC48" s="108"/>
      <c r="AD48" s="108"/>
      <c r="AE48" s="108"/>
      <c r="AF48" s="108"/>
      <c r="AG48" s="108"/>
      <c r="AH48" s="108"/>
      <c r="AI48" s="108"/>
      <c r="AJ48" s="108"/>
      <c r="AK48" s="108"/>
      <c r="AL48" s="108"/>
      <c r="AM48" s="108"/>
      <c r="AN48" s="108"/>
      <c r="AO48" s="108"/>
      <c r="AP48" s="108"/>
      <c r="AQ48" s="108"/>
      <c r="AR48" s="108"/>
      <c r="AS48" s="108"/>
      <c r="AT48" s="108"/>
      <c r="AU48" s="108"/>
      <c r="AV48" s="108"/>
      <c r="AW48" s="108"/>
      <c r="AX48" s="108"/>
    </row>
    <row r="49" spans="2:50" s="71" customFormat="1" x14ac:dyDescent="0.25">
      <c r="B49" s="144"/>
      <c r="H49" s="114"/>
      <c r="L49" s="108"/>
      <c r="M49" s="108"/>
      <c r="N49" s="108"/>
      <c r="O49" s="108"/>
      <c r="P49" s="108"/>
      <c r="Q49" s="108"/>
      <c r="R49" s="108"/>
      <c r="S49" s="108"/>
      <c r="T49" s="108"/>
      <c r="U49" s="108"/>
      <c r="V49" s="108"/>
      <c r="W49" s="108"/>
      <c r="X49" s="108"/>
      <c r="Y49" s="108"/>
      <c r="Z49" s="108"/>
      <c r="AA49" s="108"/>
      <c r="AB49" s="108"/>
      <c r="AC49" s="108"/>
      <c r="AD49" s="108"/>
      <c r="AE49" s="108"/>
      <c r="AF49" s="108"/>
      <c r="AG49" s="108"/>
      <c r="AH49" s="108"/>
      <c r="AI49" s="108"/>
      <c r="AJ49" s="108"/>
      <c r="AK49" s="108"/>
      <c r="AL49" s="108"/>
      <c r="AM49" s="108"/>
      <c r="AN49" s="108"/>
      <c r="AO49" s="108"/>
      <c r="AP49" s="108"/>
      <c r="AQ49" s="108"/>
      <c r="AR49" s="108"/>
      <c r="AS49" s="108"/>
      <c r="AT49" s="108"/>
      <c r="AU49" s="108"/>
      <c r="AV49" s="108"/>
      <c r="AW49" s="108"/>
      <c r="AX49" s="108"/>
    </row>
    <row r="50" spans="2:50" s="71" customFormat="1" x14ac:dyDescent="0.25">
      <c r="B50" s="144"/>
      <c r="H50" s="114"/>
      <c r="L50" s="108"/>
      <c r="M50" s="108"/>
      <c r="N50" s="108"/>
      <c r="O50" s="108"/>
      <c r="P50" s="108"/>
      <c r="Q50" s="108"/>
      <c r="R50" s="108"/>
      <c r="S50" s="108"/>
      <c r="T50" s="108"/>
      <c r="U50" s="108"/>
      <c r="V50" s="108"/>
      <c r="W50" s="108"/>
      <c r="X50" s="108"/>
      <c r="Y50" s="108"/>
      <c r="Z50" s="108"/>
      <c r="AA50" s="108"/>
      <c r="AB50" s="108"/>
      <c r="AC50" s="108"/>
      <c r="AD50" s="108"/>
      <c r="AE50" s="108"/>
      <c r="AF50" s="108"/>
      <c r="AG50" s="108"/>
      <c r="AH50" s="108"/>
      <c r="AI50" s="108"/>
      <c r="AJ50" s="108"/>
      <c r="AK50" s="108"/>
      <c r="AL50" s="108"/>
      <c r="AM50" s="108"/>
      <c r="AN50" s="108"/>
      <c r="AO50" s="108"/>
      <c r="AP50" s="108"/>
      <c r="AQ50" s="108"/>
      <c r="AR50" s="108"/>
      <c r="AS50" s="108"/>
      <c r="AT50" s="108"/>
      <c r="AU50" s="108"/>
      <c r="AV50" s="108"/>
      <c r="AW50" s="108"/>
      <c r="AX50" s="108"/>
    </row>
    <row r="51" spans="2:50" s="71" customFormat="1" x14ac:dyDescent="0.25">
      <c r="B51" s="144"/>
      <c r="H51" s="114"/>
      <c r="L51" s="108"/>
      <c r="M51" s="108"/>
      <c r="N51" s="108"/>
      <c r="O51" s="108"/>
      <c r="P51" s="108"/>
      <c r="Q51" s="108"/>
      <c r="R51" s="108"/>
      <c r="S51" s="108"/>
      <c r="T51" s="108"/>
      <c r="U51" s="108"/>
      <c r="V51" s="108"/>
      <c r="W51" s="108"/>
      <c r="X51" s="108"/>
      <c r="Y51" s="108"/>
      <c r="Z51" s="108"/>
      <c r="AA51" s="108"/>
      <c r="AB51" s="108"/>
      <c r="AC51" s="108"/>
      <c r="AD51" s="108"/>
      <c r="AE51" s="108"/>
      <c r="AF51" s="108"/>
      <c r="AG51" s="108"/>
      <c r="AH51" s="108"/>
      <c r="AI51" s="108"/>
      <c r="AJ51" s="108"/>
      <c r="AK51" s="108"/>
      <c r="AL51" s="108"/>
      <c r="AM51" s="108"/>
      <c r="AN51" s="108"/>
      <c r="AO51" s="108"/>
      <c r="AP51" s="108"/>
      <c r="AQ51" s="108"/>
      <c r="AR51" s="108"/>
      <c r="AS51" s="108"/>
      <c r="AT51" s="108"/>
      <c r="AU51" s="108"/>
      <c r="AV51" s="108"/>
      <c r="AW51" s="108"/>
      <c r="AX51" s="108"/>
    </row>
    <row r="52" spans="2:50" s="71" customFormat="1" x14ac:dyDescent="0.25">
      <c r="B52" s="144"/>
      <c r="H52" s="114"/>
      <c r="L52" s="108"/>
      <c r="M52" s="108"/>
      <c r="N52" s="108"/>
      <c r="O52" s="108"/>
      <c r="P52" s="108"/>
      <c r="Q52" s="108"/>
      <c r="R52" s="108"/>
      <c r="S52" s="108"/>
      <c r="T52" s="108"/>
      <c r="U52" s="108"/>
      <c r="V52" s="108"/>
      <c r="W52" s="108"/>
      <c r="X52" s="108"/>
      <c r="Y52" s="108"/>
      <c r="Z52" s="108"/>
      <c r="AA52" s="108"/>
      <c r="AB52" s="108"/>
      <c r="AC52" s="108"/>
      <c r="AD52" s="108"/>
      <c r="AE52" s="108"/>
      <c r="AF52" s="108"/>
      <c r="AG52" s="108"/>
      <c r="AH52" s="108"/>
      <c r="AI52" s="108"/>
      <c r="AJ52" s="108"/>
      <c r="AK52" s="108"/>
      <c r="AL52" s="108"/>
      <c r="AM52" s="108"/>
      <c r="AN52" s="108"/>
      <c r="AO52" s="108"/>
      <c r="AP52" s="108"/>
      <c r="AQ52" s="108"/>
      <c r="AR52" s="108"/>
      <c r="AS52" s="108"/>
      <c r="AT52" s="108"/>
      <c r="AU52" s="108"/>
      <c r="AV52" s="108"/>
      <c r="AW52" s="108"/>
      <c r="AX52" s="108"/>
    </row>
    <row r="53" spans="2:50" s="71" customFormat="1" x14ac:dyDescent="0.25">
      <c r="B53" s="144"/>
      <c r="H53" s="114"/>
      <c r="L53" s="108"/>
      <c r="M53" s="108"/>
      <c r="N53" s="108"/>
      <c r="O53" s="108"/>
      <c r="P53" s="108"/>
      <c r="Q53" s="108"/>
      <c r="R53" s="108"/>
      <c r="S53" s="108"/>
      <c r="T53" s="108"/>
      <c r="U53" s="108"/>
      <c r="V53" s="108"/>
      <c r="W53" s="108"/>
      <c r="X53" s="108"/>
      <c r="Y53" s="108"/>
      <c r="Z53" s="108"/>
      <c r="AA53" s="108"/>
      <c r="AB53" s="108"/>
      <c r="AC53" s="108"/>
      <c r="AD53" s="108"/>
      <c r="AE53" s="108"/>
      <c r="AF53" s="108"/>
      <c r="AG53" s="108"/>
      <c r="AH53" s="108"/>
      <c r="AI53" s="108"/>
      <c r="AJ53" s="108"/>
      <c r="AK53" s="108"/>
      <c r="AL53" s="108"/>
      <c r="AM53" s="108"/>
      <c r="AN53" s="108"/>
      <c r="AO53" s="108"/>
      <c r="AP53" s="108"/>
      <c r="AQ53" s="108"/>
      <c r="AR53" s="108"/>
      <c r="AS53" s="108"/>
      <c r="AT53" s="108"/>
      <c r="AU53" s="108"/>
      <c r="AV53" s="108"/>
      <c r="AW53" s="108"/>
      <c r="AX53" s="108"/>
    </row>
    <row r="54" spans="2:50" x14ac:dyDescent="0.25">
      <c r="Z54" s="108"/>
    </row>
    <row r="55" spans="2:50" x14ac:dyDescent="0.25">
      <c r="Z55" s="108"/>
    </row>
    <row r="56" spans="2:50" x14ac:dyDescent="0.25">
      <c r="Z56" s="108"/>
    </row>
    <row r="57" spans="2:50" x14ac:dyDescent="0.25">
      <c r="Z57" s="108"/>
    </row>
    <row r="58" spans="2:50" x14ac:dyDescent="0.25">
      <c r="Z58" s="108"/>
    </row>
    <row r="59" spans="2:50" x14ac:dyDescent="0.25">
      <c r="Z59" s="108"/>
    </row>
    <row r="60" spans="2:50" x14ac:dyDescent="0.25">
      <c r="Z60" s="108"/>
    </row>
    <row r="61" spans="2:50" x14ac:dyDescent="0.25">
      <c r="Z61" s="108"/>
    </row>
    <row r="62" spans="2:50" x14ac:dyDescent="0.25">
      <c r="Z62" s="108"/>
    </row>
    <row r="63" spans="2:50" x14ac:dyDescent="0.25">
      <c r="Z63" s="108"/>
    </row>
    <row r="64" spans="2:50" x14ac:dyDescent="0.25">
      <c r="Z64" s="108"/>
    </row>
    <row r="65" spans="26:26" x14ac:dyDescent="0.25">
      <c r="Z65" s="108"/>
    </row>
    <row r="66" spans="26:26" x14ac:dyDescent="0.25">
      <c r="Z66" s="108"/>
    </row>
    <row r="67" spans="26:26" x14ac:dyDescent="0.25">
      <c r="Z67" s="108"/>
    </row>
    <row r="68" spans="26:26" x14ac:dyDescent="0.25">
      <c r="Z68" s="108"/>
    </row>
    <row r="69" spans="26:26" x14ac:dyDescent="0.25">
      <c r="Z69" s="108"/>
    </row>
    <row r="70" spans="26:26" x14ac:dyDescent="0.25">
      <c r="Z70" s="108"/>
    </row>
    <row r="71" spans="26:26" x14ac:dyDescent="0.25">
      <c r="Z71" s="108"/>
    </row>
    <row r="72" spans="26:26" x14ac:dyDescent="0.25">
      <c r="Z72" s="108"/>
    </row>
    <row r="73" spans="26:26" x14ac:dyDescent="0.25">
      <c r="Z73" s="108"/>
    </row>
    <row r="74" spans="26:26" x14ac:dyDescent="0.25">
      <c r="Z74" s="108"/>
    </row>
    <row r="75" spans="26:26" x14ac:dyDescent="0.25">
      <c r="Z75" s="108"/>
    </row>
    <row r="76" spans="26:26" x14ac:dyDescent="0.25">
      <c r="Z76" s="108"/>
    </row>
    <row r="77" spans="26:26" x14ac:dyDescent="0.25">
      <c r="Z77" s="108"/>
    </row>
    <row r="78" spans="26:26" x14ac:dyDescent="0.25">
      <c r="Z78" s="108"/>
    </row>
    <row r="79" spans="26:26" x14ac:dyDescent="0.25">
      <c r="Z79" s="108"/>
    </row>
    <row r="80" spans="26:26" x14ac:dyDescent="0.25">
      <c r="Z80" s="108"/>
    </row>
    <row r="81" spans="26:26" x14ac:dyDescent="0.25">
      <c r="Z81" s="108"/>
    </row>
    <row r="82" spans="26:26" x14ac:dyDescent="0.25">
      <c r="Z82" s="108"/>
    </row>
    <row r="83" spans="26:26" x14ac:dyDescent="0.25">
      <c r="Z83" s="108"/>
    </row>
    <row r="84" spans="26:26" x14ac:dyDescent="0.25">
      <c r="Z84" s="108"/>
    </row>
    <row r="85" spans="26:26" x14ac:dyDescent="0.25">
      <c r="Z85" s="108"/>
    </row>
    <row r="86" spans="26:26" x14ac:dyDescent="0.25">
      <c r="Z86" s="108"/>
    </row>
    <row r="87" spans="26:26" x14ac:dyDescent="0.25">
      <c r="Z87" s="108"/>
    </row>
    <row r="88" spans="26:26" x14ac:dyDescent="0.25">
      <c r="Z88" s="108"/>
    </row>
    <row r="89" spans="26:26" x14ac:dyDescent="0.25">
      <c r="Z89" s="108"/>
    </row>
    <row r="90" spans="26:26" x14ac:dyDescent="0.25">
      <c r="Z90" s="108"/>
    </row>
    <row r="91" spans="26:26" x14ac:dyDescent="0.25">
      <c r="Z91" s="108"/>
    </row>
    <row r="92" spans="26:26" x14ac:dyDescent="0.25">
      <c r="Z92" s="108"/>
    </row>
    <row r="93" spans="26:26" x14ac:dyDescent="0.25">
      <c r="Z93" s="108"/>
    </row>
    <row r="94" spans="26:26" x14ac:dyDescent="0.25">
      <c r="Z94" s="108"/>
    </row>
    <row r="95" spans="26:26" x14ac:dyDescent="0.25">
      <c r="Z95" s="108"/>
    </row>
    <row r="96" spans="26:26" x14ac:dyDescent="0.25">
      <c r="Z96" s="108"/>
    </row>
    <row r="97" spans="26:26" x14ac:dyDescent="0.25">
      <c r="Z97" s="108"/>
    </row>
    <row r="98" spans="26:26" x14ac:dyDescent="0.25">
      <c r="Z98" s="108"/>
    </row>
    <row r="99" spans="26:26" x14ac:dyDescent="0.25">
      <c r="Z99" s="108"/>
    </row>
    <row r="100" spans="26:26" x14ac:dyDescent="0.25">
      <c r="Z100" s="108"/>
    </row>
    <row r="101" spans="26:26" x14ac:dyDescent="0.25">
      <c r="Z101" s="108"/>
    </row>
    <row r="102" spans="26:26" x14ac:dyDescent="0.25">
      <c r="Z102" s="108"/>
    </row>
    <row r="103" spans="26:26" x14ac:dyDescent="0.25">
      <c r="Z103" s="108"/>
    </row>
    <row r="104" spans="26:26" x14ac:dyDescent="0.25">
      <c r="Z104" s="108"/>
    </row>
    <row r="105" spans="26:26" x14ac:dyDescent="0.25">
      <c r="Z105" s="108"/>
    </row>
    <row r="106" spans="26:26" x14ac:dyDescent="0.25">
      <c r="Z106" s="108"/>
    </row>
    <row r="107" spans="26:26" x14ac:dyDescent="0.25">
      <c r="Z107" s="108"/>
    </row>
    <row r="108" spans="26:26" x14ac:dyDescent="0.25">
      <c r="Z108" s="108"/>
    </row>
    <row r="109" spans="26:26" x14ac:dyDescent="0.25">
      <c r="Z109" s="108"/>
    </row>
    <row r="110" spans="26:26" x14ac:dyDescent="0.25">
      <c r="Z110" s="108"/>
    </row>
    <row r="111" spans="26:26" x14ac:dyDescent="0.25">
      <c r="Z111" s="108"/>
    </row>
    <row r="112" spans="26:26" x14ac:dyDescent="0.25">
      <c r="Z112" s="108"/>
    </row>
    <row r="113" spans="26:26" x14ac:dyDescent="0.25">
      <c r="Z113" s="108"/>
    </row>
    <row r="114" spans="26:26" x14ac:dyDescent="0.25">
      <c r="Z114" s="108"/>
    </row>
    <row r="115" spans="26:26" x14ac:dyDescent="0.25">
      <c r="Z115" s="108"/>
    </row>
    <row r="116" spans="26:26" x14ac:dyDescent="0.25">
      <c r="Z116" s="108"/>
    </row>
    <row r="117" spans="26:26" x14ac:dyDescent="0.25">
      <c r="Z117" s="108"/>
    </row>
    <row r="118" spans="26:26" x14ac:dyDescent="0.25">
      <c r="Z118" s="108"/>
    </row>
    <row r="119" spans="26:26" x14ac:dyDescent="0.25">
      <c r="Z119" s="108"/>
    </row>
    <row r="120" spans="26:26" x14ac:dyDescent="0.25">
      <c r="Z120" s="108"/>
    </row>
    <row r="121" spans="26:26" x14ac:dyDescent="0.25">
      <c r="Z121" s="108"/>
    </row>
    <row r="122" spans="26:26" x14ac:dyDescent="0.25">
      <c r="Z122" s="108"/>
    </row>
    <row r="123" spans="26:26" x14ac:dyDescent="0.25">
      <c r="Z123" s="108"/>
    </row>
  </sheetData>
  <mergeCells count="44">
    <mergeCell ref="I22:I23"/>
    <mergeCell ref="K20:K21"/>
    <mergeCell ref="J20:J21"/>
    <mergeCell ref="J24:J25"/>
    <mergeCell ref="K24:K25"/>
    <mergeCell ref="J22:J23"/>
    <mergeCell ref="K22:K23"/>
    <mergeCell ref="I24:I25"/>
    <mergeCell ref="I20:I21"/>
    <mergeCell ref="E18:E19"/>
    <mergeCell ref="E24:E25"/>
    <mergeCell ref="F24:F25"/>
    <mergeCell ref="G24:G25"/>
    <mergeCell ref="H24:H25"/>
    <mergeCell ref="F18:F19"/>
    <mergeCell ref="E22:E23"/>
    <mergeCell ref="F22:F23"/>
    <mergeCell ref="G22:G23"/>
    <mergeCell ref="H22:H23"/>
    <mergeCell ref="E20:E21"/>
    <mergeCell ref="F20:F21"/>
    <mergeCell ref="G20:G21"/>
    <mergeCell ref="H20:H21"/>
    <mergeCell ref="K18:K19"/>
    <mergeCell ref="J18:J19"/>
    <mergeCell ref="I18:I19"/>
    <mergeCell ref="H18:H19"/>
    <mergeCell ref="G18:G19"/>
    <mergeCell ref="D18:D19"/>
    <mergeCell ref="C18:C19"/>
    <mergeCell ref="B18:B19"/>
    <mergeCell ref="A18:A19"/>
    <mergeCell ref="D20:D21"/>
    <mergeCell ref="C20:C21"/>
    <mergeCell ref="B20:B21"/>
    <mergeCell ref="A20:A21"/>
    <mergeCell ref="D22:D23"/>
    <mergeCell ref="C22:C23"/>
    <mergeCell ref="B22:B23"/>
    <mergeCell ref="A22:A23"/>
    <mergeCell ref="D24:D25"/>
    <mergeCell ref="C24:C25"/>
    <mergeCell ref="B24:B25"/>
    <mergeCell ref="A24:A25"/>
  </mergeCells>
  <pageMargins left="0.31496062992125984" right="0.31496062992125984" top="0.74803149606299213" bottom="0.74803149606299213" header="0" footer="0"/>
  <pageSetup paperSize="9" scale="99" fitToWidth="2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P93"/>
  <sheetViews>
    <sheetView topLeftCell="A9" zoomScale="64" zoomScaleNormal="64" zoomScaleSheetLayoutView="78" workbookViewId="0">
      <selection activeCell="BE13" sqref="BE13:BG14"/>
    </sheetView>
  </sheetViews>
  <sheetFormatPr defaultRowHeight="15" x14ac:dyDescent="0.25"/>
  <cols>
    <col min="1" max="1" width="11.7109375" style="109" customWidth="1"/>
    <col min="2" max="2" width="5.85546875" style="113" customWidth="1"/>
    <col min="3" max="3" width="32.140625" style="109" customWidth="1"/>
    <col min="4" max="4" width="10.140625" style="113" customWidth="1"/>
    <col min="5" max="7" width="6.7109375" style="71" customWidth="1"/>
    <col min="8" max="8" width="6.7109375" style="114" customWidth="1"/>
    <col min="9" max="9" width="6.140625" style="71" customWidth="1"/>
    <col min="10" max="10" width="7" style="71" customWidth="1"/>
    <col min="11" max="11" width="6.28515625" style="71" customWidth="1"/>
    <col min="12" max="21" width="4.5703125" style="108" customWidth="1"/>
    <col min="22" max="22" width="4.5703125" style="114" customWidth="1"/>
    <col min="23" max="25" width="4.5703125" style="108" customWidth="1"/>
    <col min="26" max="28" width="4.42578125" style="108" customWidth="1"/>
    <col min="29" max="29" width="4.85546875" style="115" customWidth="1"/>
    <col min="30" max="31" width="4.42578125" style="108" customWidth="1"/>
    <col min="32" max="32" width="4.42578125" style="115" customWidth="1"/>
    <col min="33" max="46" width="4.42578125" style="108" customWidth="1"/>
    <col min="47" max="47" width="4.42578125" style="115" customWidth="1"/>
    <col min="48" max="48" width="4" style="114" customWidth="1"/>
    <col min="49" max="60" width="4.42578125" style="108" customWidth="1"/>
    <col min="61" max="62" width="4.140625" style="108" customWidth="1"/>
    <col min="63" max="63" width="4.42578125" style="108" customWidth="1"/>
    <col min="64" max="68" width="9.140625" style="108"/>
    <col min="69" max="16384" width="9.140625" style="109"/>
  </cols>
  <sheetData>
    <row r="1" spans="1:68" s="66" customFormat="1" x14ac:dyDescent="0.25">
      <c r="B1" s="67"/>
      <c r="D1" s="67"/>
      <c r="E1" s="67"/>
      <c r="F1" s="67"/>
      <c r="G1" s="67"/>
      <c r="H1" s="67"/>
      <c r="I1" s="67"/>
      <c r="J1" s="67"/>
      <c r="L1" s="68"/>
      <c r="P1" s="69"/>
      <c r="Q1" s="69"/>
      <c r="R1" s="69"/>
      <c r="S1" s="69"/>
      <c r="T1" s="69"/>
      <c r="U1" s="69"/>
      <c r="V1" s="69"/>
      <c r="W1" s="69"/>
      <c r="X1" s="69"/>
      <c r="Y1" s="69"/>
      <c r="Z1" s="69"/>
      <c r="AA1" s="69"/>
      <c r="AB1" s="69"/>
      <c r="AC1" s="69"/>
      <c r="AD1" s="69"/>
      <c r="AE1" s="69"/>
      <c r="AF1" s="69"/>
      <c r="AG1" s="69"/>
      <c r="AH1" s="69"/>
      <c r="AI1" s="69"/>
      <c r="AJ1" s="69"/>
      <c r="AK1" s="69"/>
      <c r="AL1" s="69"/>
      <c r="AM1" s="69"/>
      <c r="AN1" s="69"/>
      <c r="AO1" s="69"/>
      <c r="AP1" s="69"/>
      <c r="AQ1" s="69"/>
      <c r="AR1" s="69"/>
      <c r="AS1" s="69"/>
      <c r="AT1" s="69"/>
      <c r="AU1" s="69"/>
      <c r="AV1" s="69"/>
      <c r="AW1" s="69"/>
      <c r="AX1" s="69"/>
      <c r="AY1" s="69"/>
      <c r="AZ1" s="69"/>
      <c r="BA1" s="69"/>
      <c r="BE1" s="70"/>
      <c r="BF1" s="71"/>
      <c r="BG1" s="71"/>
      <c r="BH1" s="71"/>
      <c r="BI1" s="71"/>
    </row>
    <row r="2" spans="1:68" s="80" customFormat="1" ht="18.75" x14ac:dyDescent="0.3">
      <c r="A2" s="72" t="s">
        <v>328</v>
      </c>
      <c r="B2" s="72"/>
      <c r="C2" s="73"/>
      <c r="D2" s="74"/>
      <c r="E2" s="74"/>
      <c r="F2" s="74"/>
      <c r="G2" s="74"/>
      <c r="H2" s="74"/>
      <c r="I2" s="74"/>
      <c r="J2" s="74"/>
      <c r="K2" s="3"/>
      <c r="L2" s="75"/>
      <c r="M2" s="72"/>
      <c r="N2" s="74"/>
      <c r="O2" s="72"/>
      <c r="P2" s="3"/>
      <c r="Q2" s="3"/>
      <c r="R2" s="3"/>
      <c r="S2" s="3"/>
      <c r="T2" s="3"/>
      <c r="U2" s="3"/>
      <c r="V2" s="3"/>
      <c r="W2" s="3"/>
      <c r="X2" s="76"/>
      <c r="Y2" s="76"/>
      <c r="Z2" s="76"/>
      <c r="AA2" s="77"/>
      <c r="AB2" s="77"/>
      <c r="AC2" s="77"/>
      <c r="AD2" s="77"/>
      <c r="AE2" s="77"/>
      <c r="AF2" s="77"/>
      <c r="AG2" s="77"/>
      <c r="AH2" s="77"/>
      <c r="AI2" s="77"/>
      <c r="AJ2" s="78"/>
      <c r="AK2" s="78"/>
      <c r="AL2" s="78"/>
      <c r="AM2" s="78"/>
      <c r="AN2" s="77" t="s">
        <v>320</v>
      </c>
      <c r="AO2" s="78"/>
      <c r="AP2" s="78"/>
      <c r="AQ2" s="78"/>
      <c r="AR2" s="78"/>
      <c r="AS2" s="78"/>
      <c r="AT2" s="78"/>
      <c r="AU2" s="3"/>
      <c r="AV2" s="3"/>
      <c r="AW2" s="3"/>
      <c r="AX2" s="3"/>
      <c r="AY2" s="3"/>
      <c r="AZ2" s="3"/>
      <c r="BA2" s="3"/>
      <c r="BB2" s="72"/>
      <c r="BC2" s="72"/>
      <c r="BD2" s="3"/>
      <c r="BE2" s="79"/>
    </row>
    <row r="3" spans="1:68" s="80" customFormat="1" ht="18.75" x14ac:dyDescent="0.3">
      <c r="A3" s="81"/>
      <c r="B3" s="81"/>
      <c r="C3" s="82"/>
      <c r="D3" s="83"/>
      <c r="E3" s="83"/>
      <c r="F3" s="83"/>
      <c r="G3" s="83"/>
      <c r="H3" s="83"/>
      <c r="I3" s="83"/>
      <c r="J3" s="83"/>
      <c r="K3" s="55"/>
      <c r="L3" s="84"/>
      <c r="M3" s="81"/>
      <c r="N3" s="83"/>
      <c r="O3" s="81"/>
      <c r="P3" s="55"/>
      <c r="Q3" s="55"/>
      <c r="R3" s="55"/>
      <c r="S3" s="55"/>
      <c r="T3" s="55"/>
      <c r="U3" s="55"/>
      <c r="V3" s="55"/>
      <c r="W3" s="55"/>
      <c r="X3" s="85"/>
      <c r="Y3" s="85"/>
      <c r="Z3" s="85"/>
      <c r="AA3" s="85"/>
      <c r="AB3" s="55"/>
      <c r="AC3" s="85"/>
      <c r="AD3" s="85"/>
      <c r="AE3" s="85"/>
      <c r="AF3" s="86"/>
      <c r="AG3" s="86"/>
      <c r="AH3" s="86"/>
      <c r="AI3" s="86"/>
      <c r="AJ3" s="86"/>
      <c r="AK3" s="86"/>
      <c r="AL3" s="86"/>
      <c r="AM3" s="86"/>
      <c r="AN3" s="86"/>
      <c r="AO3" s="86"/>
      <c r="AP3" s="86"/>
      <c r="AQ3" s="86"/>
      <c r="AR3" s="86"/>
      <c r="AS3" s="86"/>
      <c r="AT3" s="86"/>
      <c r="AU3" s="55"/>
      <c r="AV3" s="55"/>
      <c r="AW3" s="55"/>
      <c r="AX3" s="55"/>
      <c r="AY3" s="55"/>
      <c r="AZ3" s="55"/>
      <c r="BA3" s="55"/>
      <c r="BB3" s="81"/>
      <c r="BC3" s="81"/>
      <c r="BD3" s="55"/>
      <c r="BE3" s="79"/>
    </row>
    <row r="4" spans="1:68" s="92" customFormat="1" ht="18.75" x14ac:dyDescent="0.3">
      <c r="A4" s="87"/>
      <c r="B4" s="3"/>
      <c r="C4" s="3"/>
      <c r="D4" s="53"/>
      <c r="E4" s="53"/>
      <c r="F4" s="53"/>
      <c r="G4" s="53"/>
      <c r="H4" s="53"/>
      <c r="I4" s="3"/>
      <c r="J4" s="3"/>
      <c r="K4" s="88"/>
      <c r="L4" s="3"/>
      <c r="M4" s="3"/>
      <c r="N4" s="3"/>
      <c r="O4" s="3"/>
      <c r="P4" s="3"/>
      <c r="Q4" s="3"/>
      <c r="R4" s="3"/>
      <c r="S4" s="76"/>
      <c r="T4" s="76"/>
      <c r="U4" s="3"/>
      <c r="V4" s="76"/>
      <c r="W4" s="76"/>
      <c r="X4" s="76"/>
      <c r="Y4" s="76"/>
      <c r="Z4" s="76"/>
      <c r="AA4" s="3"/>
      <c r="AB4" s="76"/>
      <c r="AC4" s="78"/>
      <c r="AD4" s="78"/>
      <c r="AE4" s="78"/>
      <c r="AF4" s="78"/>
      <c r="AG4" s="78"/>
      <c r="AH4" s="78"/>
      <c r="AI4" s="89"/>
      <c r="AJ4" s="78"/>
      <c r="AK4" s="78"/>
      <c r="AL4" s="78"/>
      <c r="AM4" s="78"/>
      <c r="AN4" s="78"/>
      <c r="AO4" s="78"/>
      <c r="AP4" s="3"/>
      <c r="AQ4" s="78"/>
      <c r="AR4" s="78"/>
      <c r="AS4" s="78"/>
      <c r="AT4" s="24"/>
      <c r="AU4" s="38"/>
      <c r="AV4" s="78"/>
      <c r="AW4" s="78"/>
      <c r="AX4" s="78"/>
      <c r="AY4" s="78"/>
      <c r="AZ4" s="78"/>
      <c r="BA4" s="78"/>
      <c r="BB4" s="78"/>
      <c r="BC4" s="78"/>
      <c r="BD4" s="78"/>
      <c r="BE4" s="90"/>
      <c r="BF4" s="91"/>
      <c r="BG4" s="54"/>
      <c r="BH4" s="91"/>
      <c r="BI4" s="65"/>
      <c r="BJ4" s="65"/>
      <c r="BK4" s="65"/>
      <c r="BL4" s="65"/>
      <c r="BM4" s="65"/>
      <c r="BN4" s="65"/>
      <c r="BO4" s="65"/>
      <c r="BP4" s="65"/>
    </row>
    <row r="5" spans="1:68" s="80" customFormat="1" ht="18.75" x14ac:dyDescent="0.3">
      <c r="A5" s="3" t="s">
        <v>158</v>
      </c>
      <c r="B5" s="72"/>
      <c r="C5" s="73"/>
      <c r="D5" s="74"/>
      <c r="E5" s="74"/>
      <c r="F5" s="74"/>
      <c r="G5" s="3" t="s">
        <v>184</v>
      </c>
      <c r="H5" s="74"/>
      <c r="I5" s="72"/>
      <c r="J5" s="74"/>
      <c r="K5" s="3"/>
      <c r="L5" s="3"/>
      <c r="M5" s="3"/>
      <c r="N5" s="3"/>
      <c r="O5" s="3"/>
      <c r="P5" s="3"/>
      <c r="Q5" s="3"/>
      <c r="R5" s="3"/>
      <c r="S5" s="76"/>
      <c r="T5" s="76"/>
      <c r="U5" s="3" t="s">
        <v>227</v>
      </c>
      <c r="V5" s="76"/>
      <c r="W5" s="76"/>
      <c r="X5" s="76"/>
      <c r="Y5" s="76"/>
      <c r="Z5" s="76"/>
      <c r="AA5" s="3"/>
      <c r="AB5" s="3"/>
      <c r="AC5" s="78"/>
      <c r="AD5" s="78"/>
      <c r="AE5" s="78"/>
      <c r="AF5" s="78"/>
      <c r="AG5" s="78"/>
      <c r="AH5" s="78"/>
      <c r="AI5" s="78"/>
      <c r="AJ5" s="3" t="s">
        <v>238</v>
      </c>
      <c r="AK5" s="78"/>
      <c r="AL5" s="78"/>
      <c r="AM5" s="78"/>
      <c r="AN5" s="78"/>
      <c r="AO5" s="78"/>
      <c r="AP5" s="3"/>
      <c r="AQ5" s="78"/>
      <c r="AR5" s="78"/>
      <c r="AS5" s="78"/>
      <c r="AT5" s="24"/>
      <c r="AU5" s="72"/>
      <c r="AV5" s="78"/>
      <c r="AW5" s="78"/>
      <c r="AX5" s="78"/>
      <c r="AY5" s="78"/>
      <c r="AZ5" s="78"/>
      <c r="BA5" s="78"/>
      <c r="BB5" s="78"/>
      <c r="BC5" s="78"/>
      <c r="BD5" s="78"/>
      <c r="BE5" s="93"/>
      <c r="BF5" s="94"/>
      <c r="BG5" s="11"/>
      <c r="BH5" s="94"/>
      <c r="BI5" s="11"/>
      <c r="BJ5" s="11"/>
      <c r="BK5" s="11"/>
      <c r="BL5" s="11"/>
      <c r="BM5" s="11"/>
      <c r="BN5" s="11"/>
      <c r="BO5" s="11"/>
      <c r="BP5" s="11"/>
    </row>
    <row r="6" spans="1:68" s="14" customFormat="1" ht="18.75" x14ac:dyDescent="0.3">
      <c r="A6" s="3" t="s">
        <v>159</v>
      </c>
      <c r="B6" s="95"/>
      <c r="C6" s="3"/>
      <c r="D6" s="53"/>
      <c r="E6" s="53"/>
      <c r="F6" s="53"/>
      <c r="G6" s="3" t="s">
        <v>185</v>
      </c>
      <c r="H6" s="53"/>
      <c r="I6" s="95"/>
      <c r="J6" s="3"/>
      <c r="K6" s="88"/>
      <c r="L6" s="3"/>
      <c r="M6" s="3"/>
      <c r="N6" s="3"/>
      <c r="O6" s="3"/>
      <c r="P6" s="3"/>
      <c r="Q6" s="3"/>
      <c r="R6" s="3"/>
      <c r="S6" s="76"/>
      <c r="T6" s="76"/>
      <c r="U6" s="3" t="s">
        <v>228</v>
      </c>
      <c r="V6" s="76"/>
      <c r="W6" s="76"/>
      <c r="X6" s="76"/>
      <c r="Y6" s="76"/>
      <c r="Z6" s="76"/>
      <c r="AA6" s="3"/>
      <c r="AB6" s="76"/>
      <c r="AC6" s="78"/>
      <c r="AD6" s="78"/>
      <c r="AE6" s="78"/>
      <c r="AF6" s="78"/>
      <c r="AG6" s="78"/>
      <c r="AH6" s="78"/>
      <c r="AI6" s="78"/>
      <c r="AJ6" s="76" t="s">
        <v>239</v>
      </c>
      <c r="AK6" s="78"/>
      <c r="AL6" s="78"/>
      <c r="AM6" s="78"/>
      <c r="AN6" s="78"/>
      <c r="AO6" s="78"/>
      <c r="AP6" s="3"/>
      <c r="AQ6" s="78"/>
      <c r="AR6" s="78"/>
      <c r="AS6" s="78"/>
      <c r="AT6" s="24"/>
      <c r="AU6" s="95"/>
      <c r="AV6" s="78"/>
      <c r="AW6" s="78"/>
      <c r="AX6" s="78"/>
      <c r="AY6" s="78"/>
      <c r="AZ6" s="78"/>
      <c r="BA6" s="78"/>
      <c r="BB6" s="78"/>
      <c r="BC6" s="78"/>
      <c r="BD6" s="78"/>
      <c r="BE6" s="93"/>
      <c r="BF6" s="94"/>
      <c r="BG6" s="20"/>
      <c r="BH6" s="94"/>
      <c r="BI6" s="11"/>
      <c r="BJ6" s="11"/>
      <c r="BK6" s="11"/>
      <c r="BL6" s="11"/>
      <c r="BM6" s="11"/>
      <c r="BN6" s="11"/>
      <c r="BO6" s="11"/>
      <c r="BP6" s="11"/>
    </row>
    <row r="7" spans="1:68" s="14" customFormat="1" ht="18.75" x14ac:dyDescent="0.3">
      <c r="A7" s="3" t="s">
        <v>160</v>
      </c>
      <c r="B7" s="95"/>
      <c r="C7" s="3"/>
      <c r="D7" s="53"/>
      <c r="E7" s="53"/>
      <c r="F7" s="53"/>
      <c r="G7" s="3" t="s">
        <v>186</v>
      </c>
      <c r="H7" s="53"/>
      <c r="I7" s="95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 t="s">
        <v>229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76" t="s">
        <v>240</v>
      </c>
      <c r="AK7" s="3"/>
      <c r="AL7" s="3"/>
      <c r="AM7" s="3"/>
      <c r="AN7" s="3"/>
      <c r="AO7" s="3"/>
      <c r="AP7" s="3"/>
      <c r="AQ7" s="3"/>
      <c r="AR7" s="3"/>
      <c r="AS7" s="3"/>
      <c r="AT7" s="76"/>
      <c r="AU7" s="3"/>
      <c r="AV7" s="3"/>
      <c r="AW7" s="3"/>
      <c r="AX7" s="3"/>
      <c r="AY7" s="3"/>
      <c r="AZ7" s="3"/>
      <c r="BA7" s="3"/>
      <c r="BB7" s="3"/>
      <c r="BC7" s="3"/>
      <c r="BD7" s="3"/>
      <c r="BE7" s="26"/>
      <c r="BF7" s="11"/>
      <c r="BG7" s="11"/>
      <c r="BH7" s="11"/>
      <c r="BI7" s="11"/>
      <c r="BJ7" s="11"/>
      <c r="BK7" s="11"/>
      <c r="BL7" s="11"/>
      <c r="BM7" s="11"/>
      <c r="BN7" s="11"/>
      <c r="BO7" s="11"/>
      <c r="BP7" s="11"/>
    </row>
    <row r="8" spans="1:68" s="14" customFormat="1" ht="18.75" x14ac:dyDescent="0.3">
      <c r="A8" s="3" t="s">
        <v>161</v>
      </c>
      <c r="B8" s="95"/>
      <c r="C8" s="3"/>
      <c r="D8" s="53"/>
      <c r="E8" s="53"/>
      <c r="F8" s="53"/>
      <c r="G8" s="3" t="s">
        <v>187</v>
      </c>
      <c r="H8" s="53"/>
      <c r="I8" s="95"/>
      <c r="J8" s="89"/>
      <c r="K8" s="87"/>
      <c r="L8" s="3"/>
      <c r="M8" s="3"/>
      <c r="N8" s="3"/>
      <c r="O8" s="3"/>
      <c r="P8" s="3"/>
      <c r="Q8" s="3"/>
      <c r="R8" s="3"/>
      <c r="S8" s="3"/>
      <c r="T8" s="3"/>
      <c r="U8" s="3" t="s">
        <v>230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8" t="s">
        <v>241</v>
      </c>
      <c r="AK8" s="3"/>
      <c r="AL8" s="3"/>
      <c r="AM8" s="3"/>
      <c r="AN8" s="3"/>
      <c r="AO8" s="3"/>
      <c r="AP8" s="89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26"/>
      <c r="BF8" s="11"/>
      <c r="BG8" s="11"/>
      <c r="BH8" s="11"/>
      <c r="BI8" s="11"/>
      <c r="BJ8" s="11"/>
      <c r="BK8" s="11"/>
      <c r="BL8" s="11"/>
      <c r="BM8" s="11"/>
      <c r="BN8" s="11"/>
      <c r="BO8" s="11"/>
      <c r="BP8" s="11"/>
    </row>
    <row r="9" spans="1:68" s="14" customFormat="1" ht="18.75" x14ac:dyDescent="0.3">
      <c r="A9" s="3" t="s">
        <v>162</v>
      </c>
      <c r="B9" s="95"/>
      <c r="C9" s="3"/>
      <c r="D9" s="53"/>
      <c r="E9" s="53"/>
      <c r="F9" s="53"/>
      <c r="G9" s="3" t="s">
        <v>220</v>
      </c>
      <c r="H9" s="53"/>
      <c r="I9" s="95"/>
      <c r="J9" s="89"/>
      <c r="K9" s="3"/>
      <c r="L9" s="3"/>
      <c r="M9" s="3"/>
      <c r="N9" s="3"/>
      <c r="O9" s="3"/>
      <c r="P9" s="3"/>
      <c r="Q9" s="3"/>
      <c r="R9" s="3"/>
      <c r="S9" s="3"/>
      <c r="T9" s="3"/>
      <c r="U9" s="38" t="s">
        <v>231</v>
      </c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8" t="s">
        <v>242</v>
      </c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26"/>
      <c r="BF9" s="11"/>
      <c r="BG9" s="11"/>
      <c r="BH9" s="11"/>
      <c r="BI9" s="11"/>
      <c r="BJ9" s="11"/>
      <c r="BK9" s="11"/>
      <c r="BL9" s="11"/>
      <c r="BM9" s="11"/>
      <c r="BN9" s="11"/>
      <c r="BO9" s="11"/>
      <c r="BP9" s="11"/>
    </row>
    <row r="10" spans="1:68" s="14" customFormat="1" ht="18.75" x14ac:dyDescent="0.3">
      <c r="A10" s="3" t="s">
        <v>163</v>
      </c>
      <c r="B10" s="95"/>
      <c r="C10" s="3"/>
      <c r="D10" s="53"/>
      <c r="E10" s="53"/>
      <c r="F10" s="53"/>
      <c r="G10" s="3" t="s">
        <v>221</v>
      </c>
      <c r="H10" s="53"/>
      <c r="I10" s="95"/>
      <c r="J10" s="3"/>
      <c r="K10" s="87"/>
      <c r="L10" s="3"/>
      <c r="M10" s="3"/>
      <c r="N10" s="3"/>
      <c r="O10" s="3"/>
      <c r="P10" s="3"/>
      <c r="Q10" s="3"/>
      <c r="R10" s="3"/>
      <c r="S10" s="3"/>
      <c r="T10" s="3"/>
      <c r="U10" s="38" t="s">
        <v>232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8" t="s">
        <v>243</v>
      </c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26"/>
      <c r="BF10" s="11"/>
      <c r="BG10" s="11"/>
      <c r="BH10" s="11"/>
      <c r="BI10" s="11"/>
      <c r="BJ10" s="11"/>
      <c r="BK10" s="11"/>
      <c r="BL10" s="11"/>
      <c r="BM10" s="11"/>
      <c r="BN10" s="11"/>
      <c r="BO10" s="11"/>
      <c r="BP10" s="11"/>
    </row>
    <row r="11" spans="1:68" s="14" customFormat="1" ht="18.75" x14ac:dyDescent="0.3">
      <c r="A11" s="87" t="s">
        <v>215</v>
      </c>
      <c r="B11" s="95"/>
      <c r="C11" s="3"/>
      <c r="D11" s="53"/>
      <c r="E11" s="53"/>
      <c r="F11" s="53"/>
      <c r="G11" s="76" t="s">
        <v>222</v>
      </c>
      <c r="H11" s="53"/>
      <c r="I11" s="95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8" t="s">
        <v>233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8" t="s">
        <v>244</v>
      </c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26"/>
      <c r="BF11" s="11"/>
      <c r="BG11" s="11"/>
      <c r="BH11" s="11"/>
      <c r="BI11" s="11"/>
      <c r="BJ11" s="11"/>
      <c r="BK11" s="11"/>
      <c r="BL11" s="11"/>
      <c r="BM11" s="11"/>
      <c r="BN11" s="11"/>
      <c r="BO11" s="11"/>
      <c r="BP11" s="11"/>
    </row>
    <row r="12" spans="1:68" s="14" customFormat="1" ht="18.75" x14ac:dyDescent="0.3">
      <c r="A12" s="87" t="s">
        <v>216</v>
      </c>
      <c r="B12" s="95"/>
      <c r="C12" s="3"/>
      <c r="D12" s="53"/>
      <c r="E12" s="53"/>
      <c r="F12" s="53"/>
      <c r="G12" s="76" t="s">
        <v>223</v>
      </c>
      <c r="H12" s="53"/>
      <c r="I12" s="95"/>
      <c r="J12" s="3"/>
      <c r="K12" s="87"/>
      <c r="L12" s="3"/>
      <c r="M12" s="3"/>
      <c r="N12" s="3"/>
      <c r="O12" s="3"/>
      <c r="P12" s="3"/>
      <c r="Q12" s="3"/>
      <c r="R12" s="3"/>
      <c r="S12" s="3"/>
      <c r="T12" s="3"/>
      <c r="U12" s="89" t="s">
        <v>234</v>
      </c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8" t="s">
        <v>245</v>
      </c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26"/>
      <c r="BF12" s="11"/>
      <c r="BG12" s="11"/>
      <c r="BH12" s="11"/>
      <c r="BI12" s="11"/>
      <c r="BJ12" s="11"/>
      <c r="BK12" s="11"/>
      <c r="BL12" s="11"/>
      <c r="BM12" s="11"/>
      <c r="BN12" s="11"/>
      <c r="BO12" s="11"/>
      <c r="BP12" s="11"/>
    </row>
    <row r="13" spans="1:68" s="14" customFormat="1" ht="18.75" x14ac:dyDescent="0.3">
      <c r="A13" s="87" t="s">
        <v>217</v>
      </c>
      <c r="B13" s="95"/>
      <c r="C13" s="3"/>
      <c r="D13" s="53"/>
      <c r="E13" s="53"/>
      <c r="F13" s="53"/>
      <c r="G13" s="76" t="s">
        <v>224</v>
      </c>
      <c r="H13" s="53"/>
      <c r="I13" s="95"/>
      <c r="J13" s="3"/>
      <c r="K13" s="3"/>
      <c r="L13" s="3"/>
      <c r="M13" s="3"/>
      <c r="N13" s="3"/>
      <c r="O13" s="3"/>
      <c r="P13" s="3"/>
      <c r="Q13" s="3"/>
      <c r="R13" s="3"/>
      <c r="S13" s="78"/>
      <c r="T13" s="78"/>
      <c r="U13" s="89" t="s">
        <v>235</v>
      </c>
      <c r="V13" s="78"/>
      <c r="W13" s="78"/>
      <c r="X13" s="78"/>
      <c r="Y13" s="78"/>
      <c r="Z13" s="78"/>
      <c r="AA13" s="3"/>
      <c r="AB13" s="3"/>
      <c r="AC13" s="3"/>
      <c r="AD13" s="3"/>
      <c r="AE13" s="3"/>
      <c r="AF13" s="3"/>
      <c r="AG13" s="3"/>
      <c r="AH13" s="3"/>
      <c r="AI13" s="3"/>
      <c r="AJ13" s="38" t="s">
        <v>246</v>
      </c>
      <c r="AK13" s="3"/>
      <c r="AL13" s="3"/>
      <c r="AM13" s="3"/>
      <c r="AN13" s="3"/>
      <c r="AO13" s="3"/>
      <c r="AP13" s="38"/>
      <c r="AQ13" s="3"/>
      <c r="AR13" s="3"/>
      <c r="AS13" s="3"/>
      <c r="AT13" s="96"/>
      <c r="AU13" s="96"/>
      <c r="AV13" s="96"/>
      <c r="AW13" s="96"/>
      <c r="AX13" s="96"/>
      <c r="AY13" s="96"/>
      <c r="AZ13" s="96"/>
      <c r="BA13" s="96"/>
      <c r="BB13" s="96"/>
      <c r="BC13" s="96"/>
      <c r="BD13" s="96"/>
      <c r="BE13" s="97"/>
      <c r="BF13" s="11"/>
      <c r="BG13" s="11"/>
      <c r="BH13" s="11"/>
      <c r="BI13" s="11"/>
      <c r="BJ13" s="11"/>
      <c r="BK13" s="11"/>
      <c r="BL13" s="11"/>
      <c r="BM13" s="11"/>
      <c r="BN13" s="11"/>
      <c r="BO13" s="11"/>
      <c r="BP13" s="11"/>
    </row>
    <row r="14" spans="1:68" s="14" customFormat="1" ht="18.75" x14ac:dyDescent="0.3">
      <c r="A14" s="76" t="s">
        <v>218</v>
      </c>
      <c r="B14" s="95"/>
      <c r="C14" s="3"/>
      <c r="D14" s="53"/>
      <c r="E14" s="53"/>
      <c r="F14" s="53"/>
      <c r="G14" s="89" t="s">
        <v>225</v>
      </c>
      <c r="H14" s="53"/>
      <c r="I14" s="95"/>
      <c r="J14" s="38"/>
      <c r="K14" s="3"/>
      <c r="L14" s="3"/>
      <c r="M14" s="3"/>
      <c r="N14" s="3"/>
      <c r="O14" s="3"/>
      <c r="P14" s="3"/>
      <c r="Q14" s="3"/>
      <c r="R14" s="3"/>
      <c r="S14" s="76"/>
      <c r="T14" s="76"/>
      <c r="U14" s="89" t="s">
        <v>236</v>
      </c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157" t="s">
        <v>321</v>
      </c>
      <c r="AK14" s="3"/>
      <c r="AL14" s="3"/>
      <c r="AM14" s="3"/>
      <c r="AN14" s="3"/>
      <c r="AO14" s="3"/>
      <c r="AP14" s="38"/>
      <c r="AQ14" s="3"/>
      <c r="AR14" s="3"/>
      <c r="AS14" s="3"/>
      <c r="AT14" s="3"/>
      <c r="AU14" s="38"/>
      <c r="AV14" s="38"/>
      <c r="AW14" s="38"/>
      <c r="AX14" s="38"/>
      <c r="AY14" s="38"/>
      <c r="AZ14" s="38"/>
      <c r="BA14" s="38"/>
      <c r="BB14" s="3"/>
      <c r="BC14" s="3"/>
      <c r="BD14" s="3"/>
      <c r="BE14" s="97"/>
      <c r="BF14" s="11"/>
      <c r="BG14" s="11"/>
      <c r="BH14" s="11"/>
      <c r="BI14" s="11"/>
      <c r="BJ14" s="11"/>
      <c r="BK14" s="11"/>
      <c r="BL14" s="11"/>
      <c r="BM14" s="11"/>
      <c r="BN14" s="11"/>
      <c r="BO14" s="11"/>
      <c r="BP14" s="11"/>
    </row>
    <row r="15" spans="1:68" s="14" customFormat="1" ht="18.75" x14ac:dyDescent="0.3">
      <c r="A15" s="76" t="s">
        <v>219</v>
      </c>
      <c r="B15" s="95"/>
      <c r="C15" s="3"/>
      <c r="D15" s="53"/>
      <c r="E15" s="53"/>
      <c r="F15" s="53"/>
      <c r="G15" s="3" t="s">
        <v>226</v>
      </c>
      <c r="H15" s="53"/>
      <c r="I15" s="95"/>
      <c r="J15" s="53"/>
      <c r="K15" s="3"/>
      <c r="L15" s="3"/>
      <c r="M15" s="3"/>
      <c r="N15" s="3"/>
      <c r="O15" s="3"/>
      <c r="P15" s="3"/>
      <c r="Q15" s="3"/>
      <c r="R15" s="3"/>
      <c r="S15" s="76"/>
      <c r="T15" s="76"/>
      <c r="U15" s="3" t="s">
        <v>237</v>
      </c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157" t="s">
        <v>323</v>
      </c>
      <c r="AK15" s="3"/>
      <c r="AL15" s="3"/>
      <c r="AM15" s="3"/>
      <c r="AN15" s="3"/>
      <c r="AO15" s="3"/>
      <c r="AP15" s="38"/>
      <c r="AQ15" s="95"/>
      <c r="AR15" s="3"/>
      <c r="AS15" s="3"/>
      <c r="AT15" s="3"/>
      <c r="AU15" s="38"/>
      <c r="AV15" s="38"/>
      <c r="AW15" s="38"/>
      <c r="AX15" s="38"/>
      <c r="AY15" s="38"/>
      <c r="AZ15" s="38"/>
      <c r="BA15" s="38"/>
      <c r="BB15" s="3"/>
      <c r="BC15" s="3"/>
      <c r="BD15" s="3"/>
      <c r="BE15" s="26"/>
      <c r="BF15" s="11"/>
      <c r="BG15" s="11"/>
      <c r="BH15" s="11"/>
      <c r="BI15" s="11"/>
      <c r="BJ15" s="11"/>
      <c r="BK15" s="11"/>
      <c r="BL15" s="11"/>
      <c r="BM15" s="11"/>
      <c r="BN15" s="11"/>
      <c r="BO15" s="11"/>
      <c r="BP15" s="11"/>
    </row>
    <row r="16" spans="1:68" s="80" customFormat="1" ht="19.5" customHeight="1" thickBot="1" x14ac:dyDescent="0.35">
      <c r="A16" s="25"/>
      <c r="B16" s="87"/>
      <c r="C16" s="3"/>
      <c r="D16" s="53"/>
      <c r="E16" s="53"/>
      <c r="F16" s="53"/>
      <c r="G16" s="53"/>
      <c r="H16" s="53"/>
      <c r="I16" s="53"/>
      <c r="J16" s="5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157" t="s">
        <v>325</v>
      </c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26"/>
      <c r="BF16" s="11"/>
      <c r="BG16" s="11"/>
      <c r="BH16" s="11"/>
      <c r="BI16" s="11"/>
      <c r="BJ16" s="11"/>
      <c r="BK16" s="11"/>
      <c r="BL16" s="11"/>
      <c r="BM16" s="11"/>
      <c r="BN16" s="11"/>
      <c r="BO16" s="11"/>
      <c r="BP16" s="11"/>
    </row>
    <row r="17" spans="1:68" s="103" customFormat="1" ht="82.5" customHeight="1" thickBot="1" x14ac:dyDescent="0.35">
      <c r="A17" s="174" t="s">
        <v>66</v>
      </c>
      <c r="B17" s="175" t="s">
        <v>67</v>
      </c>
      <c r="C17" s="175" t="s">
        <v>43</v>
      </c>
      <c r="D17" s="187" t="s">
        <v>44</v>
      </c>
      <c r="E17" s="124" t="s">
        <v>314</v>
      </c>
      <c r="F17" s="125" t="s">
        <v>316</v>
      </c>
      <c r="G17" s="126" t="s">
        <v>315</v>
      </c>
      <c r="H17" s="125" t="s">
        <v>317</v>
      </c>
      <c r="I17" s="126" t="s">
        <v>318</v>
      </c>
      <c r="J17" s="125" t="s">
        <v>70</v>
      </c>
      <c r="K17" s="126" t="s">
        <v>319</v>
      </c>
      <c r="L17" s="177">
        <v>1</v>
      </c>
      <c r="M17" s="177">
        <v>2</v>
      </c>
      <c r="N17" s="177">
        <v>3</v>
      </c>
      <c r="O17" s="177">
        <v>4</v>
      </c>
      <c r="P17" s="177">
        <v>5</v>
      </c>
      <c r="Q17" s="177">
        <v>6</v>
      </c>
      <c r="R17" s="177">
        <v>7</v>
      </c>
      <c r="S17" s="177">
        <v>8</v>
      </c>
      <c r="T17" s="177">
        <v>9</v>
      </c>
      <c r="U17" s="188">
        <v>10</v>
      </c>
      <c r="V17" s="188">
        <v>11</v>
      </c>
      <c r="W17" s="177">
        <v>12</v>
      </c>
      <c r="X17" s="177">
        <v>13</v>
      </c>
      <c r="Y17" s="178">
        <v>14</v>
      </c>
      <c r="Z17" s="178">
        <v>15</v>
      </c>
      <c r="AA17" s="178">
        <v>16</v>
      </c>
      <c r="AB17" s="178">
        <v>17</v>
      </c>
      <c r="AC17" s="141">
        <v>18</v>
      </c>
      <c r="AD17" s="179">
        <v>19</v>
      </c>
      <c r="AE17" s="179">
        <v>20</v>
      </c>
      <c r="AF17" s="179">
        <v>21</v>
      </c>
      <c r="AG17" s="178">
        <v>22</v>
      </c>
      <c r="AH17" s="178">
        <v>23</v>
      </c>
      <c r="AI17" s="178">
        <v>24</v>
      </c>
      <c r="AJ17" s="178">
        <v>25</v>
      </c>
      <c r="AK17" s="178">
        <v>26</v>
      </c>
      <c r="AL17" s="181">
        <v>27</v>
      </c>
      <c r="AM17" s="181">
        <v>28</v>
      </c>
      <c r="AN17" s="181">
        <v>29</v>
      </c>
      <c r="AO17" s="189">
        <v>30</v>
      </c>
      <c r="AP17" s="189">
        <v>31</v>
      </c>
      <c r="AQ17" s="189">
        <v>32</v>
      </c>
      <c r="AR17" s="180">
        <v>33</v>
      </c>
      <c r="AS17" s="180">
        <v>34</v>
      </c>
      <c r="AT17" s="179">
        <v>35</v>
      </c>
      <c r="AU17" s="179">
        <v>36</v>
      </c>
      <c r="AV17" s="181">
        <v>37</v>
      </c>
      <c r="AW17" s="181">
        <v>38</v>
      </c>
      <c r="AX17" s="181">
        <v>39</v>
      </c>
      <c r="AY17" s="181">
        <v>40</v>
      </c>
      <c r="AZ17" s="181">
        <v>41</v>
      </c>
      <c r="BA17" s="181">
        <v>42</v>
      </c>
      <c r="BB17" s="183">
        <v>43</v>
      </c>
      <c r="BC17" s="183">
        <v>44</v>
      </c>
      <c r="BD17" s="185">
        <v>45</v>
      </c>
      <c r="BE17" s="163"/>
      <c r="BF17" s="102"/>
      <c r="BG17" s="102"/>
      <c r="BH17" s="102"/>
      <c r="BI17" s="11"/>
      <c r="BJ17" s="11"/>
      <c r="BK17" s="10"/>
      <c r="BL17" s="10"/>
      <c r="BM17" s="10"/>
      <c r="BN17" s="10"/>
      <c r="BO17" s="10"/>
      <c r="BP17" s="10"/>
    </row>
    <row r="18" spans="1:68" ht="15" customHeight="1" x14ac:dyDescent="0.25">
      <c r="A18" s="238" t="s">
        <v>55</v>
      </c>
      <c r="B18" s="218">
        <v>1</v>
      </c>
      <c r="C18" s="216" t="s">
        <v>13</v>
      </c>
      <c r="D18" s="216">
        <v>2003</v>
      </c>
      <c r="E18" s="210">
        <f>F18+G18+H18+I18+J18+K18</f>
        <v>723</v>
      </c>
      <c r="F18" s="212">
        <f>AL18+AM18+AN18+AV18+AW18+AX18+AY18+AZ18+BA18</f>
        <v>346</v>
      </c>
      <c r="G18" s="210">
        <f>L18+M18+N18+O18+P18+Q18+R18+S18+T18+W18+X18+Y18+Z18+AA18+AB18+AG18+AH18+AI18+AJ18+AK18+AR18+AS18</f>
        <v>289</v>
      </c>
      <c r="H18" s="212">
        <f>BB18+BC18+BD18</f>
        <v>43</v>
      </c>
      <c r="I18" s="210">
        <f>U18+V18+AD18+AE18+AF18+AO18+AP18+AQ18+AT18+AU18</f>
        <v>0</v>
      </c>
      <c r="J18" s="206">
        <v>45</v>
      </c>
      <c r="K18" s="210"/>
      <c r="L18" s="104">
        <v>20</v>
      </c>
      <c r="M18" s="104">
        <v>1</v>
      </c>
      <c r="N18" s="104">
        <v>15</v>
      </c>
      <c r="O18" s="104">
        <v>16</v>
      </c>
      <c r="P18" s="104">
        <v>23</v>
      </c>
      <c r="Q18" s="104">
        <v>5</v>
      </c>
      <c r="R18" s="104">
        <v>40</v>
      </c>
      <c r="S18" s="104">
        <v>50</v>
      </c>
      <c r="T18" s="104">
        <v>50</v>
      </c>
      <c r="U18" s="104"/>
      <c r="V18" s="104"/>
      <c r="W18" s="104"/>
      <c r="X18" s="104"/>
      <c r="Y18" s="104"/>
      <c r="Z18" s="104"/>
      <c r="AA18" s="104">
        <v>17</v>
      </c>
      <c r="AB18" s="104">
        <v>16</v>
      </c>
      <c r="AC18" s="105"/>
      <c r="AD18" s="104"/>
      <c r="AE18" s="104"/>
      <c r="AF18" s="104"/>
      <c r="AG18" s="104">
        <v>34</v>
      </c>
      <c r="AH18" s="104">
        <v>2</v>
      </c>
      <c r="AI18" s="104"/>
      <c r="AJ18" s="104"/>
      <c r="AK18" s="104"/>
      <c r="AL18" s="104">
        <v>80</v>
      </c>
      <c r="AM18" s="104">
        <v>36</v>
      </c>
      <c r="AN18" s="104"/>
      <c r="AO18" s="104"/>
      <c r="AP18" s="104"/>
      <c r="AQ18" s="104"/>
      <c r="AR18" s="104"/>
      <c r="AS18" s="104"/>
      <c r="AT18" s="104"/>
      <c r="AU18" s="104"/>
      <c r="AV18" s="104">
        <v>60</v>
      </c>
      <c r="AW18" s="104">
        <v>80</v>
      </c>
      <c r="AX18" s="104">
        <v>60</v>
      </c>
      <c r="AY18" s="104">
        <v>27</v>
      </c>
      <c r="AZ18" s="104">
        <v>3</v>
      </c>
      <c r="BA18" s="159"/>
      <c r="BB18" s="104">
        <v>3</v>
      </c>
      <c r="BC18" s="104">
        <v>31</v>
      </c>
      <c r="BD18" s="106">
        <v>9</v>
      </c>
      <c r="BE18" s="107"/>
    </row>
    <row r="19" spans="1:68" ht="15.75" customHeight="1" thickBot="1" x14ac:dyDescent="0.3">
      <c r="A19" s="239"/>
      <c r="B19" s="219"/>
      <c r="C19" s="217"/>
      <c r="D19" s="217"/>
      <c r="E19" s="211"/>
      <c r="F19" s="213"/>
      <c r="G19" s="211"/>
      <c r="H19" s="213"/>
      <c r="I19" s="211"/>
      <c r="J19" s="207"/>
      <c r="K19" s="211"/>
      <c r="L19" s="110" t="s">
        <v>82</v>
      </c>
      <c r="M19" s="110" t="s">
        <v>94</v>
      </c>
      <c r="N19" s="110" t="s">
        <v>107</v>
      </c>
      <c r="O19" s="110" t="s">
        <v>93</v>
      </c>
      <c r="P19" s="110" t="s">
        <v>121</v>
      </c>
      <c r="Q19" s="110" t="s">
        <v>127</v>
      </c>
      <c r="R19" s="110" t="s">
        <v>138</v>
      </c>
      <c r="S19" s="110" t="s">
        <v>136</v>
      </c>
      <c r="T19" s="110" t="s">
        <v>136</v>
      </c>
      <c r="U19" s="110"/>
      <c r="V19" s="110"/>
      <c r="W19" s="110"/>
      <c r="X19" s="110"/>
      <c r="Y19" s="110"/>
      <c r="Z19" s="110" t="s">
        <v>113</v>
      </c>
      <c r="AA19" s="110">
        <v>14</v>
      </c>
      <c r="AB19" s="110" t="s">
        <v>93</v>
      </c>
      <c r="AC19" s="111"/>
      <c r="AD19" s="110"/>
      <c r="AE19" s="110"/>
      <c r="AF19" s="110"/>
      <c r="AG19" s="110" t="s">
        <v>140</v>
      </c>
      <c r="AH19" s="110" t="s">
        <v>83</v>
      </c>
      <c r="AI19" s="110"/>
      <c r="AJ19" s="110"/>
      <c r="AK19" s="110"/>
      <c r="AL19" s="110" t="s">
        <v>138</v>
      </c>
      <c r="AM19" s="110" t="s">
        <v>141</v>
      </c>
      <c r="AN19" s="110"/>
      <c r="AO19" s="110"/>
      <c r="AP19" s="110"/>
      <c r="AQ19" s="110"/>
      <c r="AR19" s="110"/>
      <c r="AS19" s="110"/>
      <c r="AT19" s="110"/>
      <c r="AU19" s="110"/>
      <c r="AV19" s="110" t="s">
        <v>138</v>
      </c>
      <c r="AW19" s="110" t="s">
        <v>137</v>
      </c>
      <c r="AX19" s="110" t="s">
        <v>138</v>
      </c>
      <c r="AY19" s="110" t="s">
        <v>143</v>
      </c>
      <c r="AZ19" s="110" t="s">
        <v>103</v>
      </c>
      <c r="BA19" s="160"/>
      <c r="BB19" s="110" t="s">
        <v>103</v>
      </c>
      <c r="BC19" s="110" t="s">
        <v>116</v>
      </c>
      <c r="BD19" s="112" t="s">
        <v>88</v>
      </c>
      <c r="BE19" s="107"/>
    </row>
    <row r="20" spans="1:68" ht="15" customHeight="1" x14ac:dyDescent="0.25">
      <c r="A20" s="238" t="s">
        <v>65</v>
      </c>
      <c r="B20" s="218">
        <v>2</v>
      </c>
      <c r="C20" s="216" t="s">
        <v>37</v>
      </c>
      <c r="D20" s="216">
        <v>2004</v>
      </c>
      <c r="E20" s="210">
        <f>F20+G20+H20+I20+J20+K20</f>
        <v>157</v>
      </c>
      <c r="F20" s="212">
        <f>AL20+AM20+AN20+AV20+AW20+AX20+AY20+AZ20+BA20</f>
        <v>23</v>
      </c>
      <c r="G20" s="210">
        <f>L20+M20+N20+O20+P20+Q20+R20+S20+T20+W20+X20+Y20+Z20+AA20+AB20+AG20+AH20+AI20+AJ20+AK20+AR20+AS20</f>
        <v>0</v>
      </c>
      <c r="H20" s="212">
        <f>BB20+BC20+BD20</f>
        <v>0</v>
      </c>
      <c r="I20" s="210">
        <f>U20+V20+AD20+AE20+AF20+AO20+AP20+AQ20+AT20+AU20</f>
        <v>84</v>
      </c>
      <c r="J20" s="206">
        <v>25</v>
      </c>
      <c r="K20" s="210">
        <v>25</v>
      </c>
      <c r="L20" s="104"/>
      <c r="M20" s="104"/>
      <c r="N20" s="104"/>
      <c r="O20" s="104"/>
      <c r="P20" s="104"/>
      <c r="Q20" s="104"/>
      <c r="R20" s="104"/>
      <c r="S20" s="104"/>
      <c r="T20" s="104"/>
      <c r="U20" s="104"/>
      <c r="V20" s="104"/>
      <c r="W20" s="104"/>
      <c r="X20" s="104"/>
      <c r="Y20" s="104"/>
      <c r="Z20" s="104"/>
      <c r="AA20" s="104"/>
      <c r="AB20" s="104"/>
      <c r="AC20" s="105"/>
      <c r="AD20" s="104">
        <v>9</v>
      </c>
      <c r="AE20" s="104">
        <v>13</v>
      </c>
      <c r="AF20" s="104">
        <v>10</v>
      </c>
      <c r="AG20" s="104"/>
      <c r="AH20" s="104"/>
      <c r="AI20" s="104"/>
      <c r="AJ20" s="104"/>
      <c r="AK20" s="104"/>
      <c r="AL20" s="104"/>
      <c r="AM20" s="104"/>
      <c r="AN20" s="104"/>
      <c r="AO20" s="104">
        <v>15</v>
      </c>
      <c r="AP20" s="104">
        <v>17</v>
      </c>
      <c r="AQ20" s="104">
        <v>20</v>
      </c>
      <c r="AR20" s="104"/>
      <c r="AS20" s="104"/>
      <c r="AT20" s="104"/>
      <c r="AU20" s="104"/>
      <c r="AV20" s="104">
        <v>17</v>
      </c>
      <c r="AW20" s="104"/>
      <c r="AX20" s="104">
        <v>6</v>
      </c>
      <c r="AY20" s="104"/>
      <c r="AZ20" s="104"/>
      <c r="BA20" s="159"/>
      <c r="BB20" s="104"/>
      <c r="BC20" s="104"/>
      <c r="BD20" s="106"/>
    </row>
    <row r="21" spans="1:68" ht="15.75" customHeight="1" thickBot="1" x14ac:dyDescent="0.3">
      <c r="A21" s="239"/>
      <c r="B21" s="219"/>
      <c r="C21" s="217"/>
      <c r="D21" s="217"/>
      <c r="E21" s="211"/>
      <c r="F21" s="213"/>
      <c r="G21" s="211"/>
      <c r="H21" s="213"/>
      <c r="I21" s="211"/>
      <c r="J21" s="207"/>
      <c r="K21" s="211"/>
      <c r="L21" s="110" t="s">
        <v>85</v>
      </c>
      <c r="M21" s="110" t="s">
        <v>100</v>
      </c>
      <c r="N21" s="110" t="s">
        <v>111</v>
      </c>
      <c r="O21" s="110" t="s">
        <v>112</v>
      </c>
      <c r="P21" s="110" t="s">
        <v>123</v>
      </c>
      <c r="Q21" s="110"/>
      <c r="R21" s="110" t="s">
        <v>109</v>
      </c>
      <c r="S21" s="110" t="s">
        <v>156</v>
      </c>
      <c r="T21" s="110"/>
      <c r="U21" s="110"/>
      <c r="V21" s="110"/>
      <c r="W21" s="110"/>
      <c r="X21" s="110"/>
      <c r="Y21" s="110"/>
      <c r="Z21" s="110" t="s">
        <v>85</v>
      </c>
      <c r="AA21" s="110" t="s">
        <v>123</v>
      </c>
      <c r="AB21" s="110"/>
      <c r="AC21" s="111"/>
      <c r="AD21" s="110" t="s">
        <v>141</v>
      </c>
      <c r="AE21" s="110" t="s">
        <v>139</v>
      </c>
      <c r="AF21" s="110" t="s">
        <v>71</v>
      </c>
      <c r="AG21" s="110"/>
      <c r="AH21" s="110"/>
      <c r="AI21" s="110"/>
      <c r="AJ21" s="110" t="s">
        <v>157</v>
      </c>
      <c r="AK21" s="110" t="s">
        <v>166</v>
      </c>
      <c r="AL21" s="110" t="s">
        <v>165</v>
      </c>
      <c r="AM21" s="110" t="s">
        <v>111</v>
      </c>
      <c r="AN21" s="110" t="s">
        <v>115</v>
      </c>
      <c r="AO21" s="110" t="s">
        <v>138</v>
      </c>
      <c r="AP21" s="110" t="s">
        <v>137</v>
      </c>
      <c r="AQ21" s="110" t="s">
        <v>136</v>
      </c>
      <c r="AR21" s="110"/>
      <c r="AS21" s="110"/>
      <c r="AT21" s="110"/>
      <c r="AU21" s="110"/>
      <c r="AV21" s="110" t="s">
        <v>146</v>
      </c>
      <c r="AW21" s="110" t="s">
        <v>79</v>
      </c>
      <c r="AX21" s="110" t="s">
        <v>73</v>
      </c>
      <c r="AY21" s="110"/>
      <c r="AZ21" s="110"/>
      <c r="BA21" s="160"/>
      <c r="BB21" s="110"/>
      <c r="BC21" s="110"/>
      <c r="BD21" s="112"/>
    </row>
    <row r="22" spans="1:68" ht="15" customHeight="1" x14ac:dyDescent="0.25">
      <c r="A22" s="238" t="s">
        <v>334</v>
      </c>
      <c r="B22" s="218">
        <v>3</v>
      </c>
      <c r="C22" s="216" t="s">
        <v>22</v>
      </c>
      <c r="D22" s="216">
        <v>2003</v>
      </c>
      <c r="E22" s="210">
        <f>F22+G22+H22+I22+J22+K22</f>
        <v>150</v>
      </c>
      <c r="F22" s="212">
        <f>AL22+AM22+AN22+AV22+AW22+AX22+AY22+AZ22+BA22</f>
        <v>20</v>
      </c>
      <c r="G22" s="210">
        <f>L22+M22+N22+O22+P22+Q22+R22+S22+T22+W22+X22+Y22+Z22+AA22+AB22+AG22+AH22+AI22+AJ22+AK22+AR22+AS22</f>
        <v>2</v>
      </c>
      <c r="H22" s="212">
        <f>BB22+BC22+BD22</f>
        <v>0</v>
      </c>
      <c r="I22" s="210">
        <f>U22+V22+AD22+AE22+AF22+AO22+AP22+AQ22+AT22+AU22</f>
        <v>93</v>
      </c>
      <c r="J22" s="206">
        <v>10</v>
      </c>
      <c r="K22" s="210">
        <v>25</v>
      </c>
      <c r="L22" s="104"/>
      <c r="M22" s="104"/>
      <c r="N22" s="104"/>
      <c r="O22" s="104"/>
      <c r="P22" s="104"/>
      <c r="Q22" s="104"/>
      <c r="R22" s="104"/>
      <c r="S22" s="104"/>
      <c r="T22" s="104"/>
      <c r="U22" s="104"/>
      <c r="V22" s="104"/>
      <c r="W22" s="104">
        <v>2</v>
      </c>
      <c r="X22" s="104"/>
      <c r="Y22" s="104"/>
      <c r="Z22" s="104"/>
      <c r="AA22" s="104"/>
      <c r="AB22" s="104"/>
      <c r="AC22" s="105"/>
      <c r="AD22" s="104">
        <v>11</v>
      </c>
      <c r="AE22" s="104">
        <v>15</v>
      </c>
      <c r="AF22" s="104">
        <v>15</v>
      </c>
      <c r="AG22" s="104"/>
      <c r="AH22" s="104"/>
      <c r="AI22" s="104"/>
      <c r="AJ22" s="104"/>
      <c r="AK22" s="104"/>
      <c r="AL22" s="104"/>
      <c r="AM22" s="104"/>
      <c r="AN22" s="104"/>
      <c r="AO22" s="104">
        <v>17</v>
      </c>
      <c r="AP22" s="104">
        <v>20</v>
      </c>
      <c r="AQ22" s="104">
        <v>15</v>
      </c>
      <c r="AR22" s="104"/>
      <c r="AS22" s="104"/>
      <c r="AT22" s="104"/>
      <c r="AU22" s="104"/>
      <c r="AV22" s="104">
        <v>20</v>
      </c>
      <c r="AW22" s="104"/>
      <c r="AX22" s="104"/>
      <c r="AY22" s="104"/>
      <c r="AZ22" s="104"/>
      <c r="BA22" s="159"/>
      <c r="BB22" s="104"/>
      <c r="BC22" s="104"/>
      <c r="BD22" s="106"/>
    </row>
    <row r="23" spans="1:68" ht="15.75" customHeight="1" thickBot="1" x14ac:dyDescent="0.3">
      <c r="A23" s="239"/>
      <c r="B23" s="219"/>
      <c r="C23" s="217"/>
      <c r="D23" s="217"/>
      <c r="E23" s="211"/>
      <c r="F23" s="213"/>
      <c r="G23" s="211"/>
      <c r="H23" s="213"/>
      <c r="I23" s="211"/>
      <c r="J23" s="207"/>
      <c r="K23" s="211"/>
      <c r="L23" s="110"/>
      <c r="M23" s="110"/>
      <c r="N23" s="110"/>
      <c r="O23" s="110"/>
      <c r="P23" s="110"/>
      <c r="Q23" s="110"/>
      <c r="R23" s="110" t="s">
        <v>150</v>
      </c>
      <c r="S23" s="110" t="s">
        <v>80</v>
      </c>
      <c r="T23" s="110"/>
      <c r="U23" s="110"/>
      <c r="V23" s="110"/>
      <c r="W23" s="110" t="s">
        <v>124</v>
      </c>
      <c r="X23" s="110" t="s">
        <v>147</v>
      </c>
      <c r="Y23" s="110" t="s">
        <v>127</v>
      </c>
      <c r="Z23" s="110"/>
      <c r="AA23" s="110"/>
      <c r="AB23" s="110"/>
      <c r="AC23" s="111" t="s">
        <v>137</v>
      </c>
      <c r="AD23" s="110" t="s">
        <v>140</v>
      </c>
      <c r="AE23" s="110" t="s">
        <v>138</v>
      </c>
      <c r="AF23" s="110" t="s">
        <v>138</v>
      </c>
      <c r="AG23" s="110"/>
      <c r="AH23" s="110"/>
      <c r="AI23" s="110" t="s">
        <v>125</v>
      </c>
      <c r="AJ23" s="110" t="s">
        <v>122</v>
      </c>
      <c r="AK23" s="110" t="s">
        <v>89</v>
      </c>
      <c r="AL23" s="110"/>
      <c r="AM23" s="110"/>
      <c r="AN23" s="110"/>
      <c r="AO23" s="110" t="s">
        <v>137</v>
      </c>
      <c r="AP23" s="110" t="s">
        <v>136</v>
      </c>
      <c r="AQ23" s="110" t="s">
        <v>138</v>
      </c>
      <c r="AR23" s="110"/>
      <c r="AS23" s="110"/>
      <c r="AT23" s="110"/>
      <c r="AU23" s="110"/>
      <c r="AV23" s="110" t="s">
        <v>144</v>
      </c>
      <c r="AW23" s="110" t="s">
        <v>92</v>
      </c>
      <c r="AX23" s="110" t="s">
        <v>154</v>
      </c>
      <c r="AY23" s="110"/>
      <c r="AZ23" s="110"/>
      <c r="BA23" s="160"/>
      <c r="BB23" s="110"/>
      <c r="BC23" s="110"/>
      <c r="BD23" s="112"/>
    </row>
    <row r="24" spans="1:68" ht="15" customHeight="1" x14ac:dyDescent="0.25">
      <c r="A24" s="238" t="s">
        <v>334</v>
      </c>
      <c r="B24" s="218">
        <v>4</v>
      </c>
      <c r="C24" s="216" t="s">
        <v>23</v>
      </c>
      <c r="D24" s="216">
        <v>2004</v>
      </c>
      <c r="E24" s="210">
        <f>F24+G24+H24+I24+J24+K24</f>
        <v>137</v>
      </c>
      <c r="F24" s="212">
        <f>AL24+AM24+AN24+AV24+AW24+AX24+AY24+AZ24+BA24</f>
        <v>0</v>
      </c>
      <c r="G24" s="210">
        <f>L24+M24+N24+O24+P24+Q24+R24+S24+T24+W24+X24+Y24+Z24+AA24+AB24+AG24+AH24+AI24+AJ24+AK24+AR24+AS24</f>
        <v>4</v>
      </c>
      <c r="H24" s="212">
        <f>BB24+BC24+BD24</f>
        <v>0</v>
      </c>
      <c r="I24" s="210">
        <f>U24+V24+AD24+AE24+AF24+AO24+AP24+AQ24+AT24+AU24</f>
        <v>108</v>
      </c>
      <c r="J24" s="206"/>
      <c r="K24" s="210">
        <v>25</v>
      </c>
      <c r="L24" s="104"/>
      <c r="M24" s="104"/>
      <c r="N24" s="104"/>
      <c r="O24" s="104"/>
      <c r="P24" s="104"/>
      <c r="Q24" s="104"/>
      <c r="R24" s="104"/>
      <c r="S24" s="104"/>
      <c r="T24" s="104"/>
      <c r="U24" s="104"/>
      <c r="V24" s="104"/>
      <c r="W24" s="104">
        <v>4</v>
      </c>
      <c r="X24" s="104"/>
      <c r="Y24" s="104"/>
      <c r="Z24" s="104"/>
      <c r="AA24" s="104"/>
      <c r="AB24" s="104"/>
      <c r="AC24" s="105"/>
      <c r="AD24" s="104">
        <v>10</v>
      </c>
      <c r="AE24" s="104">
        <v>9</v>
      </c>
      <c r="AF24" s="104">
        <v>11</v>
      </c>
      <c r="AG24" s="104"/>
      <c r="AH24" s="104"/>
      <c r="AI24" s="104"/>
      <c r="AJ24" s="104"/>
      <c r="AK24" s="104"/>
      <c r="AL24" s="104"/>
      <c r="AM24" s="104"/>
      <c r="AN24" s="104"/>
      <c r="AO24" s="104">
        <v>12</v>
      </c>
      <c r="AP24" s="104">
        <v>12</v>
      </c>
      <c r="AQ24" s="104">
        <v>17</v>
      </c>
      <c r="AR24" s="104"/>
      <c r="AS24" s="104"/>
      <c r="AT24" s="104">
        <v>20</v>
      </c>
      <c r="AU24" s="104">
        <v>17</v>
      </c>
      <c r="AV24" s="104"/>
      <c r="AW24" s="104"/>
      <c r="AX24" s="104"/>
      <c r="AY24" s="104"/>
      <c r="AZ24" s="104"/>
      <c r="BA24" s="159"/>
      <c r="BB24" s="104"/>
      <c r="BC24" s="104"/>
      <c r="BD24" s="106"/>
    </row>
    <row r="25" spans="1:68" ht="15.75" customHeight="1" thickBot="1" x14ac:dyDescent="0.3">
      <c r="A25" s="239"/>
      <c r="B25" s="219"/>
      <c r="C25" s="217"/>
      <c r="D25" s="217"/>
      <c r="E25" s="211"/>
      <c r="F25" s="213"/>
      <c r="G25" s="211"/>
      <c r="H25" s="213"/>
      <c r="I25" s="211"/>
      <c r="J25" s="207"/>
      <c r="K25" s="211"/>
      <c r="L25" s="110"/>
      <c r="M25" s="110"/>
      <c r="N25" s="110"/>
      <c r="O25" s="110"/>
      <c r="P25" s="110"/>
      <c r="Q25" s="110"/>
      <c r="R25" s="110"/>
      <c r="S25" s="110"/>
      <c r="T25" s="110"/>
      <c r="U25" s="110"/>
      <c r="V25" s="110"/>
      <c r="W25" s="110" t="s">
        <v>101</v>
      </c>
      <c r="X25" s="110" t="s">
        <v>90</v>
      </c>
      <c r="Y25" s="110" t="s">
        <v>146</v>
      </c>
      <c r="Z25" s="110"/>
      <c r="AA25" s="110"/>
      <c r="AB25" s="110"/>
      <c r="AC25" s="111" t="s">
        <v>136</v>
      </c>
      <c r="AD25" s="110" t="s">
        <v>71</v>
      </c>
      <c r="AE25" s="110" t="s">
        <v>141</v>
      </c>
      <c r="AF25" s="110" t="s">
        <v>140</v>
      </c>
      <c r="AG25" s="110"/>
      <c r="AH25" s="110"/>
      <c r="AI25" s="110" t="s">
        <v>117</v>
      </c>
      <c r="AJ25" s="110" t="s">
        <v>105</v>
      </c>
      <c r="AK25" s="110" t="s">
        <v>173</v>
      </c>
      <c r="AL25" s="110"/>
      <c r="AM25" s="110"/>
      <c r="AN25" s="110"/>
      <c r="AO25" s="110" t="s">
        <v>139</v>
      </c>
      <c r="AP25" s="110" t="s">
        <v>139</v>
      </c>
      <c r="AQ25" s="110" t="s">
        <v>137</v>
      </c>
      <c r="AR25" s="110"/>
      <c r="AS25" s="110"/>
      <c r="AT25" s="110" t="s">
        <v>136</v>
      </c>
      <c r="AU25" s="110" t="s">
        <v>137</v>
      </c>
      <c r="AV25" s="110"/>
      <c r="AW25" s="110"/>
      <c r="AX25" s="110"/>
      <c r="AY25" s="110"/>
      <c r="AZ25" s="110"/>
      <c r="BA25" s="160"/>
      <c r="BB25" s="110"/>
      <c r="BC25" s="110"/>
      <c r="BD25" s="112"/>
    </row>
    <row r="26" spans="1:68" ht="15" customHeight="1" x14ac:dyDescent="0.25">
      <c r="A26" s="238" t="s">
        <v>334</v>
      </c>
      <c r="B26" s="218">
        <v>5</v>
      </c>
      <c r="C26" s="216" t="s">
        <v>50</v>
      </c>
      <c r="D26" s="216">
        <v>2004</v>
      </c>
      <c r="E26" s="210">
        <f>F26+G26+H26+I26+J26+K26</f>
        <v>98</v>
      </c>
      <c r="F26" s="212">
        <f>AL26+AM26+AN26+AV26+AW26+AX26+AY26+AZ26+BA26</f>
        <v>0</v>
      </c>
      <c r="G26" s="210">
        <f>L26+M26+N26+O26+P26+Q26+R26+S26+T26+W26+X26+Y26+Z26+AA26+AB26+AG26+AH26+AI26+AJ26+AK26+AR26+AS26</f>
        <v>0</v>
      </c>
      <c r="H26" s="212">
        <f>BB26+BC26+BD26</f>
        <v>0</v>
      </c>
      <c r="I26" s="210">
        <f>U26+V26+AD26+AE26+AF26+AO26+AP26+AQ26+AT26+AU26</f>
        <v>63</v>
      </c>
      <c r="J26" s="206">
        <v>10</v>
      </c>
      <c r="K26" s="210">
        <v>25</v>
      </c>
      <c r="L26" s="104"/>
      <c r="M26" s="104"/>
      <c r="N26" s="104"/>
      <c r="O26" s="104"/>
      <c r="P26" s="104"/>
      <c r="Q26" s="104"/>
      <c r="R26" s="104"/>
      <c r="S26" s="104"/>
      <c r="T26" s="104"/>
      <c r="U26" s="104"/>
      <c r="V26" s="104"/>
      <c r="W26" s="104"/>
      <c r="X26" s="104"/>
      <c r="Y26" s="104"/>
      <c r="Z26" s="104"/>
      <c r="AA26" s="104"/>
      <c r="AB26" s="104"/>
      <c r="AC26" s="105"/>
      <c r="AD26" s="104">
        <v>2</v>
      </c>
      <c r="AE26" s="104">
        <v>11</v>
      </c>
      <c r="AF26" s="104">
        <v>8</v>
      </c>
      <c r="AG26" s="104"/>
      <c r="AH26" s="104"/>
      <c r="AI26" s="104"/>
      <c r="AJ26" s="104"/>
      <c r="AK26" s="104"/>
      <c r="AL26" s="104"/>
      <c r="AM26" s="104"/>
      <c r="AN26" s="104"/>
      <c r="AO26" s="104">
        <v>20</v>
      </c>
      <c r="AP26" s="104">
        <v>10</v>
      </c>
      <c r="AQ26" s="104">
        <v>12</v>
      </c>
      <c r="AR26" s="104"/>
      <c r="AS26" s="104"/>
      <c r="AT26" s="104"/>
      <c r="AU26" s="104"/>
      <c r="AV26" s="104"/>
      <c r="AW26" s="104"/>
      <c r="AX26" s="104"/>
      <c r="AY26" s="104"/>
      <c r="AZ26" s="104"/>
      <c r="BA26" s="159"/>
      <c r="BB26" s="104"/>
      <c r="BC26" s="104"/>
      <c r="BD26" s="106"/>
    </row>
    <row r="27" spans="1:68" ht="15" customHeight="1" thickBot="1" x14ac:dyDescent="0.3">
      <c r="A27" s="239"/>
      <c r="B27" s="219"/>
      <c r="C27" s="217"/>
      <c r="D27" s="217"/>
      <c r="E27" s="211"/>
      <c r="F27" s="213"/>
      <c r="G27" s="211"/>
      <c r="H27" s="213"/>
      <c r="I27" s="211"/>
      <c r="J27" s="207"/>
      <c r="K27" s="211"/>
      <c r="L27" s="110"/>
      <c r="M27" s="110"/>
      <c r="N27" s="110"/>
      <c r="O27" s="110"/>
      <c r="P27" s="110"/>
      <c r="Q27" s="110"/>
      <c r="R27" s="110" t="s">
        <v>152</v>
      </c>
      <c r="S27" s="110" t="s">
        <v>155</v>
      </c>
      <c r="T27" s="110"/>
      <c r="U27" s="110"/>
      <c r="V27" s="110"/>
      <c r="W27" s="110" t="s">
        <v>88</v>
      </c>
      <c r="X27" s="110">
        <v>80</v>
      </c>
      <c r="Y27" s="110"/>
      <c r="Z27" s="110"/>
      <c r="AA27" s="110"/>
      <c r="AB27" s="110"/>
      <c r="AC27" s="111"/>
      <c r="AD27" s="110" t="s">
        <v>143</v>
      </c>
      <c r="AE27" s="110" t="s">
        <v>140</v>
      </c>
      <c r="AF27" s="110" t="s">
        <v>106</v>
      </c>
      <c r="AG27" s="110"/>
      <c r="AH27" s="110"/>
      <c r="AI27" s="110" t="s">
        <v>164</v>
      </c>
      <c r="AJ27" s="110" t="s">
        <v>108</v>
      </c>
      <c r="AK27" s="110" t="s">
        <v>105</v>
      </c>
      <c r="AL27" s="110"/>
      <c r="AM27" s="110"/>
      <c r="AN27" s="110"/>
      <c r="AO27" s="110" t="s">
        <v>136</v>
      </c>
      <c r="AP27" s="110" t="s">
        <v>71</v>
      </c>
      <c r="AQ27" s="110" t="s">
        <v>139</v>
      </c>
      <c r="AR27" s="110"/>
      <c r="AS27" s="110"/>
      <c r="AT27" s="110"/>
      <c r="AU27" s="110"/>
      <c r="AV27" s="110" t="s">
        <v>75</v>
      </c>
      <c r="AW27" s="110" t="s">
        <v>176</v>
      </c>
      <c r="AX27" s="110" t="s">
        <v>79</v>
      </c>
      <c r="AY27" s="110"/>
      <c r="AZ27" s="110"/>
      <c r="BA27" s="160"/>
      <c r="BB27" s="110"/>
      <c r="BC27" s="110"/>
      <c r="BD27" s="112"/>
    </row>
    <row r="28" spans="1:68" ht="15" customHeight="1" x14ac:dyDescent="0.25">
      <c r="A28" s="238" t="s">
        <v>336</v>
      </c>
      <c r="B28" s="218">
        <v>6</v>
      </c>
      <c r="C28" s="216" t="s">
        <v>9</v>
      </c>
      <c r="D28" s="216">
        <v>2003</v>
      </c>
      <c r="E28" s="210">
        <f>F28+G28+H28+I28+J28+K28</f>
        <v>97</v>
      </c>
      <c r="F28" s="212">
        <f>AL28+AM28+AN28+AV28+AW28+AX28+AY28+AZ28+BA28</f>
        <v>32</v>
      </c>
      <c r="G28" s="210">
        <f>L28+M28+N28+O28+P28+Q28+R28+S28+T28+W28+X28+Y28+Z28+AA28+AB28+AG28+AH28+AI28+AJ28+AK28+AR28+AS28</f>
        <v>20</v>
      </c>
      <c r="H28" s="212">
        <f>BB28+BC28+BD28</f>
        <v>0</v>
      </c>
      <c r="I28" s="210">
        <f>U28+V28+AD28+AE28+AF28+AO28+AP28+AQ28+AT28+AU28</f>
        <v>0</v>
      </c>
      <c r="J28" s="206">
        <v>45</v>
      </c>
      <c r="K28" s="210"/>
      <c r="L28" s="104"/>
      <c r="M28" s="104"/>
      <c r="N28" s="104"/>
      <c r="O28" s="104"/>
      <c r="P28" s="104"/>
      <c r="Q28" s="104"/>
      <c r="R28" s="104">
        <v>10</v>
      </c>
      <c r="S28" s="104"/>
      <c r="T28" s="104"/>
      <c r="U28" s="104"/>
      <c r="V28" s="104"/>
      <c r="W28" s="104"/>
      <c r="X28" s="104"/>
      <c r="Y28" s="104"/>
      <c r="Z28" s="104"/>
      <c r="AA28" s="104"/>
      <c r="AB28" s="104"/>
      <c r="AC28" s="105"/>
      <c r="AD28" s="104"/>
      <c r="AE28" s="104"/>
      <c r="AF28" s="104"/>
      <c r="AG28" s="104"/>
      <c r="AH28" s="104"/>
      <c r="AI28" s="104"/>
      <c r="AJ28" s="104">
        <v>10</v>
      </c>
      <c r="AK28" s="104"/>
      <c r="AL28" s="104"/>
      <c r="AM28" s="104"/>
      <c r="AN28" s="104"/>
      <c r="AO28" s="104"/>
      <c r="AP28" s="104"/>
      <c r="AQ28" s="104"/>
      <c r="AR28" s="104"/>
      <c r="AS28" s="104"/>
      <c r="AT28" s="104"/>
      <c r="AU28" s="104"/>
      <c r="AV28" s="104">
        <v>32</v>
      </c>
      <c r="AW28" s="104"/>
      <c r="AX28" s="104"/>
      <c r="AY28" s="104"/>
      <c r="AZ28" s="104"/>
      <c r="BA28" s="159"/>
      <c r="BB28" s="104"/>
      <c r="BC28" s="104"/>
      <c r="BD28" s="106"/>
    </row>
    <row r="29" spans="1:68" ht="15.75" customHeight="1" thickBot="1" x14ac:dyDescent="0.3">
      <c r="A29" s="239"/>
      <c r="B29" s="219"/>
      <c r="C29" s="217"/>
      <c r="D29" s="217"/>
      <c r="E29" s="211"/>
      <c r="F29" s="213"/>
      <c r="G29" s="211"/>
      <c r="H29" s="213"/>
      <c r="I29" s="211"/>
      <c r="J29" s="207"/>
      <c r="K29" s="211"/>
      <c r="L29" s="110" t="s">
        <v>98</v>
      </c>
      <c r="M29" s="110" t="s">
        <v>97</v>
      </c>
      <c r="N29" s="110" t="s">
        <v>98</v>
      </c>
      <c r="O29" s="110"/>
      <c r="P29" s="110" t="s">
        <v>90</v>
      </c>
      <c r="Q29" s="110" t="s">
        <v>128</v>
      </c>
      <c r="R29" s="110" t="s">
        <v>144</v>
      </c>
      <c r="S29" s="110" t="s">
        <v>149</v>
      </c>
      <c r="T29" s="110"/>
      <c r="U29" s="110"/>
      <c r="V29" s="110"/>
      <c r="W29" s="110"/>
      <c r="X29" s="110"/>
      <c r="Y29" s="110"/>
      <c r="Z29" s="110"/>
      <c r="AA29" s="110"/>
      <c r="AB29" s="110"/>
      <c r="AC29" s="111"/>
      <c r="AD29" s="110"/>
      <c r="AE29" s="110"/>
      <c r="AF29" s="110"/>
      <c r="AG29" s="110"/>
      <c r="AH29" s="110"/>
      <c r="AI29" s="110"/>
      <c r="AJ29" s="110" t="s">
        <v>82</v>
      </c>
      <c r="AK29" s="110"/>
      <c r="AL29" s="110" t="s">
        <v>150</v>
      </c>
      <c r="AM29" s="110" t="s">
        <v>123</v>
      </c>
      <c r="AN29" s="110" t="s">
        <v>172</v>
      </c>
      <c r="AO29" s="110"/>
      <c r="AP29" s="110"/>
      <c r="AQ29" s="110"/>
      <c r="AR29" s="110" t="s">
        <v>150</v>
      </c>
      <c r="AS29" s="110" t="s">
        <v>126</v>
      </c>
      <c r="AT29" s="110"/>
      <c r="AU29" s="110"/>
      <c r="AV29" s="110" t="s">
        <v>121</v>
      </c>
      <c r="AW29" s="110" t="s">
        <v>74</v>
      </c>
      <c r="AX29" s="110" t="s">
        <v>75</v>
      </c>
      <c r="AY29" s="110" t="s">
        <v>173</v>
      </c>
      <c r="AZ29" s="110"/>
      <c r="BA29" s="160" t="s">
        <v>154</v>
      </c>
      <c r="BB29" s="110"/>
      <c r="BC29" s="110"/>
      <c r="BD29" s="112"/>
    </row>
    <row r="30" spans="1:68" ht="15" customHeight="1" x14ac:dyDescent="0.25">
      <c r="A30" s="238" t="s">
        <v>65</v>
      </c>
      <c r="B30" s="218">
        <v>7</v>
      </c>
      <c r="C30" s="216" t="s">
        <v>36</v>
      </c>
      <c r="D30" s="216">
        <v>2003</v>
      </c>
      <c r="E30" s="210">
        <f>F30+G30+H30+I30+J30+K30</f>
        <v>51</v>
      </c>
      <c r="F30" s="212">
        <f>AL30+AM30+AN30+AV30+AW30+AX30+AY30+AZ30+BA30</f>
        <v>0</v>
      </c>
      <c r="G30" s="210">
        <f>L30+M30+N30+O30+P30+Q30+R30+S30+T30+W30+X30+Y30+Z30+AA30+AB30+AG30+AH30+AI30+AJ30+AK30+AR30+AS30</f>
        <v>0</v>
      </c>
      <c r="H30" s="212">
        <f>BB30+BC30+BD30</f>
        <v>0</v>
      </c>
      <c r="I30" s="210">
        <f>U30+V30+AD30+AE30+AF30+AO30+AP30+AQ30+AT30+AU30</f>
        <v>51</v>
      </c>
      <c r="J30" s="206">
        <v>0</v>
      </c>
      <c r="K30" s="210">
        <v>0</v>
      </c>
      <c r="L30" s="104"/>
      <c r="M30" s="104"/>
      <c r="N30" s="104"/>
      <c r="O30" s="104"/>
      <c r="P30" s="104"/>
      <c r="Q30" s="104"/>
      <c r="R30" s="104"/>
      <c r="S30" s="104"/>
      <c r="T30" s="104"/>
      <c r="U30" s="104"/>
      <c r="V30" s="104"/>
      <c r="W30" s="104"/>
      <c r="X30" s="104"/>
      <c r="Y30" s="104"/>
      <c r="Z30" s="104"/>
      <c r="AA30" s="104"/>
      <c r="AB30" s="104"/>
      <c r="AC30" s="105"/>
      <c r="AD30" s="104">
        <v>4</v>
      </c>
      <c r="AE30" s="104">
        <v>2</v>
      </c>
      <c r="AF30" s="104">
        <v>4</v>
      </c>
      <c r="AG30" s="104"/>
      <c r="AH30" s="104"/>
      <c r="AI30" s="104"/>
      <c r="AJ30" s="104"/>
      <c r="AK30" s="104"/>
      <c r="AL30" s="104"/>
      <c r="AM30" s="104"/>
      <c r="AN30" s="104"/>
      <c r="AO30" s="104">
        <v>10</v>
      </c>
      <c r="AP30" s="104">
        <v>11</v>
      </c>
      <c r="AQ30" s="104">
        <v>10</v>
      </c>
      <c r="AR30" s="104"/>
      <c r="AS30" s="104"/>
      <c r="AT30" s="104">
        <v>10</v>
      </c>
      <c r="AU30" s="104"/>
      <c r="AV30" s="104"/>
      <c r="AW30" s="104"/>
      <c r="AX30" s="104"/>
      <c r="AY30" s="104"/>
      <c r="AZ30" s="104"/>
      <c r="BA30" s="159"/>
      <c r="BB30" s="104"/>
      <c r="BC30" s="104"/>
      <c r="BD30" s="106"/>
    </row>
    <row r="31" spans="1:68" ht="15.75" customHeight="1" thickBot="1" x14ac:dyDescent="0.3">
      <c r="A31" s="239"/>
      <c r="B31" s="219"/>
      <c r="C31" s="217"/>
      <c r="D31" s="217"/>
      <c r="E31" s="211"/>
      <c r="F31" s="213"/>
      <c r="G31" s="211"/>
      <c r="H31" s="213"/>
      <c r="I31" s="211"/>
      <c r="J31" s="207"/>
      <c r="K31" s="211"/>
      <c r="L31" s="110"/>
      <c r="M31" s="110"/>
      <c r="N31" s="110"/>
      <c r="O31" s="110"/>
      <c r="P31" s="110"/>
      <c r="Q31" s="110"/>
      <c r="R31" s="110"/>
      <c r="S31" s="110"/>
      <c r="T31" s="110"/>
      <c r="U31" s="110"/>
      <c r="V31" s="110"/>
      <c r="W31" s="110" t="s">
        <v>165</v>
      </c>
      <c r="X31" s="110" t="s">
        <v>166</v>
      </c>
      <c r="Y31" s="110"/>
      <c r="Z31" s="110"/>
      <c r="AA31" s="110"/>
      <c r="AB31" s="110"/>
      <c r="AC31" s="111"/>
      <c r="AD31" s="110" t="s">
        <v>120</v>
      </c>
      <c r="AE31" s="110" t="s">
        <v>143</v>
      </c>
      <c r="AF31" s="110" t="s">
        <v>120</v>
      </c>
      <c r="AG31" s="110"/>
      <c r="AH31" s="110"/>
      <c r="AI31" s="110"/>
      <c r="AJ31" s="110"/>
      <c r="AK31" s="110"/>
      <c r="AL31" s="110"/>
      <c r="AM31" s="110"/>
      <c r="AN31" s="110"/>
      <c r="AO31" s="110" t="s">
        <v>71</v>
      </c>
      <c r="AP31" s="110" t="s">
        <v>140</v>
      </c>
      <c r="AQ31" s="110" t="s">
        <v>71</v>
      </c>
      <c r="AR31" s="110"/>
      <c r="AS31" s="110"/>
      <c r="AT31" s="110" t="s">
        <v>71</v>
      </c>
      <c r="AU31" s="110"/>
      <c r="AV31" s="110"/>
      <c r="AW31" s="110"/>
      <c r="AX31" s="110"/>
      <c r="AY31" s="110"/>
      <c r="AZ31" s="110"/>
      <c r="BA31" s="160"/>
      <c r="BB31" s="110"/>
      <c r="BC31" s="110"/>
      <c r="BD31" s="112"/>
    </row>
    <row r="32" spans="1:68" ht="15" customHeight="1" x14ac:dyDescent="0.25">
      <c r="A32" s="238" t="s">
        <v>334</v>
      </c>
      <c r="B32" s="218">
        <v>8</v>
      </c>
      <c r="C32" s="216" t="s">
        <v>20</v>
      </c>
      <c r="D32" s="216">
        <v>2004</v>
      </c>
      <c r="E32" s="210">
        <f>F32+G32+H32+I32+J32+K32</f>
        <v>21</v>
      </c>
      <c r="F32" s="212">
        <f>AL32+AM32+AN32+AV32+AW32+AX32+AY32+AZ32+BA32</f>
        <v>0</v>
      </c>
      <c r="G32" s="210">
        <f>L32+M32+N32+O32+P32+Q32+R32+S32+T32+W32+X32+Y32+Z32+AA32+AB32+AG32+AH32+AI32+AJ32+AK32+AR32+AS32</f>
        <v>0</v>
      </c>
      <c r="H32" s="212">
        <f>BB32+BC32+BD32</f>
        <v>0</v>
      </c>
      <c r="I32" s="210">
        <f>U32+V32+AD32+AE32+AF32+AO32+AP32+AQ32+AT32+AU32</f>
        <v>21</v>
      </c>
      <c r="J32" s="206">
        <v>0</v>
      </c>
      <c r="K32" s="210">
        <v>0</v>
      </c>
      <c r="L32" s="104"/>
      <c r="M32" s="104"/>
      <c r="N32" s="104"/>
      <c r="O32" s="104"/>
      <c r="P32" s="104"/>
      <c r="Q32" s="104"/>
      <c r="R32" s="104"/>
      <c r="S32" s="104"/>
      <c r="T32" s="104"/>
      <c r="U32" s="104"/>
      <c r="V32" s="104"/>
      <c r="W32" s="104"/>
      <c r="X32" s="104"/>
      <c r="Y32" s="104"/>
      <c r="Z32" s="104"/>
      <c r="AA32" s="104"/>
      <c r="AB32" s="104"/>
      <c r="AC32" s="105"/>
      <c r="AD32" s="104">
        <v>6</v>
      </c>
      <c r="AE32" s="104">
        <v>8</v>
      </c>
      <c r="AF32" s="104">
        <v>7</v>
      </c>
      <c r="AG32" s="104"/>
      <c r="AH32" s="104"/>
      <c r="AI32" s="104"/>
      <c r="AJ32" s="104"/>
      <c r="AK32" s="104"/>
      <c r="AL32" s="104"/>
      <c r="AM32" s="104"/>
      <c r="AN32" s="104"/>
      <c r="AO32" s="104"/>
      <c r="AP32" s="104"/>
      <c r="AQ32" s="104"/>
      <c r="AR32" s="104"/>
      <c r="AS32" s="104"/>
      <c r="AT32" s="104"/>
      <c r="AU32" s="104"/>
      <c r="AV32" s="104"/>
      <c r="AW32" s="104"/>
      <c r="AX32" s="104"/>
      <c r="AY32" s="104"/>
      <c r="AZ32" s="104"/>
      <c r="BA32" s="159"/>
      <c r="BB32" s="104"/>
      <c r="BC32" s="104"/>
      <c r="BD32" s="106"/>
    </row>
    <row r="33" spans="1:68" ht="15.75" customHeight="1" thickBot="1" x14ac:dyDescent="0.3">
      <c r="A33" s="239"/>
      <c r="B33" s="219"/>
      <c r="C33" s="217"/>
      <c r="D33" s="217"/>
      <c r="E33" s="211"/>
      <c r="F33" s="213"/>
      <c r="G33" s="211"/>
      <c r="H33" s="213"/>
      <c r="I33" s="211"/>
      <c r="J33" s="207"/>
      <c r="K33" s="211"/>
      <c r="L33" s="110"/>
      <c r="M33" s="110"/>
      <c r="N33" s="110"/>
      <c r="O33" s="110"/>
      <c r="P33" s="110"/>
      <c r="Q33" s="110"/>
      <c r="R33" s="110" t="s">
        <v>153</v>
      </c>
      <c r="S33" s="110" t="s">
        <v>151</v>
      </c>
      <c r="T33" s="110" t="s">
        <v>123</v>
      </c>
      <c r="U33" s="110"/>
      <c r="V33" s="110"/>
      <c r="W33" s="110"/>
      <c r="X33" s="110"/>
      <c r="Y33" s="110"/>
      <c r="Z33" s="110"/>
      <c r="AA33" s="110"/>
      <c r="AB33" s="110"/>
      <c r="AC33" s="111"/>
      <c r="AD33" s="110" t="s">
        <v>116</v>
      </c>
      <c r="AE33" s="110" t="s">
        <v>106</v>
      </c>
      <c r="AF33" s="110" t="s">
        <v>121</v>
      </c>
      <c r="AG33" s="110"/>
      <c r="AH33" s="110"/>
      <c r="AI33" s="110" t="s">
        <v>105</v>
      </c>
      <c r="AJ33" s="110" t="s">
        <v>91</v>
      </c>
      <c r="AK33" s="110" t="s">
        <v>126</v>
      </c>
      <c r="AL33" s="110"/>
      <c r="AM33" s="110"/>
      <c r="AN33" s="110"/>
      <c r="AO33" s="110"/>
      <c r="AP33" s="110"/>
      <c r="AQ33" s="110"/>
      <c r="AR33" s="110"/>
      <c r="AS33" s="110"/>
      <c r="AT33" s="110"/>
      <c r="AU33" s="110"/>
      <c r="AV33" s="110"/>
      <c r="AW33" s="110"/>
      <c r="AX33" s="110"/>
      <c r="AY33" s="110"/>
      <c r="AZ33" s="110"/>
      <c r="BA33" s="160"/>
      <c r="BB33" s="110"/>
      <c r="BC33" s="110"/>
      <c r="BD33" s="112"/>
    </row>
    <row r="34" spans="1:68" ht="15" customHeight="1" x14ac:dyDescent="0.25">
      <c r="A34" s="238" t="s">
        <v>334</v>
      </c>
      <c r="B34" s="218">
        <v>9</v>
      </c>
      <c r="C34" s="216" t="s">
        <v>21</v>
      </c>
      <c r="D34" s="216">
        <v>2003</v>
      </c>
      <c r="E34" s="210">
        <f>F34+G34+H34+I34+J34+K34</f>
        <v>16</v>
      </c>
      <c r="F34" s="212">
        <f>AL34+AM34+AN34+AV34+AW34+AX34+AY34+AZ34+BA34</f>
        <v>0</v>
      </c>
      <c r="G34" s="210">
        <f>L34+M34+N34+O34+P34+Q34+R34+S34+T34+W34+X34+Y34+Z34+AA34+AB34+AG34+AH34+AI34+AJ34+AK34+AR34+AS34</f>
        <v>0</v>
      </c>
      <c r="H34" s="212">
        <f>BB34+BC34+BD34</f>
        <v>0</v>
      </c>
      <c r="I34" s="210">
        <f>U34+V34+AD34+AE34+AF34+AO34+AP34+AQ34+AT34+AU34</f>
        <v>16</v>
      </c>
      <c r="J34" s="206">
        <v>0</v>
      </c>
      <c r="K34" s="210">
        <v>0</v>
      </c>
      <c r="L34" s="104"/>
      <c r="M34" s="104"/>
      <c r="N34" s="104"/>
      <c r="O34" s="104"/>
      <c r="P34" s="104"/>
      <c r="Q34" s="104"/>
      <c r="R34" s="104"/>
      <c r="S34" s="104"/>
      <c r="T34" s="104"/>
      <c r="U34" s="104"/>
      <c r="V34" s="104"/>
      <c r="W34" s="104"/>
      <c r="X34" s="104"/>
      <c r="Y34" s="104"/>
      <c r="Z34" s="104"/>
      <c r="AA34" s="104"/>
      <c r="AB34" s="104"/>
      <c r="AC34" s="105"/>
      <c r="AD34" s="104">
        <v>5</v>
      </c>
      <c r="AE34" s="104"/>
      <c r="AF34" s="104"/>
      <c r="AG34" s="104"/>
      <c r="AH34" s="104"/>
      <c r="AI34" s="104"/>
      <c r="AJ34" s="104"/>
      <c r="AK34" s="104"/>
      <c r="AL34" s="104"/>
      <c r="AM34" s="104"/>
      <c r="AN34" s="104"/>
      <c r="AO34" s="104"/>
      <c r="AP34" s="104"/>
      <c r="AQ34" s="104"/>
      <c r="AR34" s="104"/>
      <c r="AS34" s="104"/>
      <c r="AT34" s="104">
        <v>11</v>
      </c>
      <c r="AU34" s="104"/>
      <c r="AV34" s="104"/>
      <c r="AW34" s="104"/>
      <c r="AX34" s="104"/>
      <c r="AY34" s="104"/>
      <c r="AZ34" s="104"/>
      <c r="BA34" s="159"/>
      <c r="BB34" s="104"/>
      <c r="BC34" s="104"/>
      <c r="BD34" s="106"/>
    </row>
    <row r="35" spans="1:68" ht="15.75" customHeight="1" thickBot="1" x14ac:dyDescent="0.3">
      <c r="A35" s="239"/>
      <c r="B35" s="219"/>
      <c r="C35" s="217"/>
      <c r="D35" s="217"/>
      <c r="E35" s="211"/>
      <c r="F35" s="213"/>
      <c r="G35" s="211"/>
      <c r="H35" s="213"/>
      <c r="I35" s="211"/>
      <c r="J35" s="207"/>
      <c r="K35" s="211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 t="s">
        <v>148</v>
      </c>
      <c r="X35" s="110"/>
      <c r="Y35" s="110"/>
      <c r="Z35" s="110"/>
      <c r="AA35" s="110"/>
      <c r="AB35" s="110"/>
      <c r="AC35" s="111"/>
      <c r="AD35" s="110" t="s">
        <v>82</v>
      </c>
      <c r="AE35" s="110"/>
      <c r="AF35" s="110"/>
      <c r="AG35" s="110"/>
      <c r="AH35" s="110"/>
      <c r="AI35" s="110"/>
      <c r="AJ35" s="110"/>
      <c r="AK35" s="110"/>
      <c r="AL35" s="110"/>
      <c r="AM35" s="110"/>
      <c r="AN35" s="110"/>
      <c r="AO35" s="110"/>
      <c r="AP35" s="110"/>
      <c r="AQ35" s="110"/>
      <c r="AR35" s="110"/>
      <c r="AS35" s="110"/>
      <c r="AT35" s="110" t="s">
        <v>140</v>
      </c>
      <c r="AU35" s="110"/>
      <c r="AV35" s="110"/>
      <c r="AW35" s="110"/>
      <c r="AX35" s="110"/>
      <c r="AY35" s="110"/>
      <c r="AZ35" s="110"/>
      <c r="BA35" s="160"/>
      <c r="BB35" s="110"/>
      <c r="BC35" s="110"/>
      <c r="BD35" s="112"/>
    </row>
    <row r="36" spans="1:68" ht="15" customHeight="1" x14ac:dyDescent="0.25">
      <c r="A36" s="238" t="s">
        <v>53</v>
      </c>
      <c r="B36" s="218">
        <v>10</v>
      </c>
      <c r="C36" s="216" t="s">
        <v>5</v>
      </c>
      <c r="D36" s="216">
        <v>2004</v>
      </c>
      <c r="E36" s="210">
        <f>F36+G36+H36+I36+J36+K36</f>
        <v>7</v>
      </c>
      <c r="F36" s="212">
        <f>AL36+AM36+AN36+AV36+AW36+AX36+AY36+AZ36+BA36</f>
        <v>0</v>
      </c>
      <c r="G36" s="210">
        <f>L36+M36+N36+O36+P36+Q36+R36+S36+T36+W36+X36+Y36+Z36+AA36+AB36+AG36+AH36+AI36+AJ36+AK36+AR36+AS36</f>
        <v>0</v>
      </c>
      <c r="H36" s="212">
        <f>BB36+BC36+BD36</f>
        <v>0</v>
      </c>
      <c r="I36" s="210">
        <f>U36+V36+AD36+AE36+AF36+AO36+AP36+AQ36+AT36+AU36</f>
        <v>7</v>
      </c>
      <c r="J36" s="206">
        <v>0</v>
      </c>
      <c r="K36" s="210">
        <v>0</v>
      </c>
      <c r="L36" s="104"/>
      <c r="M36" s="104"/>
      <c r="N36" s="104"/>
      <c r="O36" s="104"/>
      <c r="P36" s="104"/>
      <c r="Q36" s="104"/>
      <c r="R36" s="104"/>
      <c r="S36" s="104"/>
      <c r="T36" s="104"/>
      <c r="U36" s="104"/>
      <c r="V36" s="104"/>
      <c r="W36" s="104"/>
      <c r="X36" s="104"/>
      <c r="Y36" s="104"/>
      <c r="Z36" s="104"/>
      <c r="AA36" s="104"/>
      <c r="AB36" s="104"/>
      <c r="AC36" s="105"/>
      <c r="AD36" s="104"/>
      <c r="AE36" s="104"/>
      <c r="AF36" s="104"/>
      <c r="AG36" s="104"/>
      <c r="AH36" s="104"/>
      <c r="AI36" s="104"/>
      <c r="AJ36" s="104"/>
      <c r="AK36" s="104"/>
      <c r="AL36" s="104"/>
      <c r="AM36" s="104"/>
      <c r="AN36" s="104"/>
      <c r="AO36" s="104">
        <v>7</v>
      </c>
      <c r="AP36" s="104"/>
      <c r="AQ36" s="104"/>
      <c r="AR36" s="104"/>
      <c r="AS36" s="104"/>
      <c r="AT36" s="104"/>
      <c r="AU36" s="104"/>
      <c r="AV36" s="104"/>
      <c r="AW36" s="104"/>
      <c r="AX36" s="104"/>
      <c r="AY36" s="104"/>
      <c r="AZ36" s="104"/>
      <c r="BA36" s="159"/>
      <c r="BB36" s="104"/>
      <c r="BC36" s="104"/>
      <c r="BD36" s="106"/>
    </row>
    <row r="37" spans="1:68" ht="15.75" customHeight="1" thickBot="1" x14ac:dyDescent="0.3">
      <c r="A37" s="239"/>
      <c r="B37" s="219"/>
      <c r="C37" s="217"/>
      <c r="D37" s="217"/>
      <c r="E37" s="211"/>
      <c r="F37" s="213"/>
      <c r="G37" s="211"/>
      <c r="H37" s="213"/>
      <c r="I37" s="211"/>
      <c r="J37" s="207"/>
      <c r="K37" s="211"/>
      <c r="L37" s="110"/>
      <c r="M37" s="110"/>
      <c r="N37" s="110"/>
      <c r="O37" s="110"/>
      <c r="P37" s="110"/>
      <c r="Q37" s="110"/>
      <c r="R37" s="110"/>
      <c r="S37" s="110"/>
      <c r="T37" s="110"/>
      <c r="U37" s="110" t="s">
        <v>101</v>
      </c>
      <c r="V37" s="110" t="s">
        <v>147</v>
      </c>
      <c r="W37" s="110"/>
      <c r="X37" s="110"/>
      <c r="Y37" s="110"/>
      <c r="Z37" s="110"/>
      <c r="AA37" s="110"/>
      <c r="AB37" s="110"/>
      <c r="AC37" s="111"/>
      <c r="AD37" s="110" t="s">
        <v>83</v>
      </c>
      <c r="AE37" s="110" t="s">
        <v>135</v>
      </c>
      <c r="AF37" s="110" t="s">
        <v>72</v>
      </c>
      <c r="AG37" s="110"/>
      <c r="AH37" s="110"/>
      <c r="AI37" s="110"/>
      <c r="AJ37" s="110"/>
      <c r="AK37" s="110"/>
      <c r="AL37" s="110"/>
      <c r="AM37" s="110"/>
      <c r="AN37" s="110"/>
      <c r="AO37" s="110" t="s">
        <v>121</v>
      </c>
      <c r="AP37" s="110"/>
      <c r="AQ37" s="110"/>
      <c r="AR37" s="110"/>
      <c r="AS37" s="110"/>
      <c r="AT37" s="110"/>
      <c r="AU37" s="110"/>
      <c r="AV37" s="110"/>
      <c r="AW37" s="110"/>
      <c r="AX37" s="110"/>
      <c r="AY37" s="110"/>
      <c r="AZ37" s="110"/>
      <c r="BA37" s="160"/>
      <c r="BB37" s="110"/>
      <c r="BC37" s="110"/>
      <c r="BD37" s="112"/>
      <c r="BE37" s="139"/>
      <c r="BF37" s="139"/>
      <c r="BG37" s="139"/>
      <c r="BH37" s="139"/>
      <c r="BI37" s="139"/>
      <c r="BJ37" s="139"/>
      <c r="BK37" s="139"/>
      <c r="BL37" s="139"/>
      <c r="BM37" s="139"/>
      <c r="BN37" s="139"/>
      <c r="BO37" s="139"/>
      <c r="BP37" s="139"/>
    </row>
    <row r="38" spans="1:68" s="71" customFormat="1" x14ac:dyDescent="0.25">
      <c r="A38" s="136"/>
      <c r="B38" s="278"/>
      <c r="C38" s="136"/>
      <c r="D38" s="278"/>
      <c r="E38" s="136"/>
      <c r="F38" s="136"/>
      <c r="G38" s="136"/>
      <c r="H38" s="137"/>
      <c r="I38" s="136"/>
      <c r="J38" s="136"/>
      <c r="K38" s="136"/>
      <c r="L38" s="116"/>
      <c r="M38" s="116"/>
      <c r="N38" s="116"/>
      <c r="O38" s="116"/>
      <c r="P38" s="116"/>
      <c r="Q38" s="116"/>
      <c r="R38" s="116"/>
      <c r="S38" s="116"/>
      <c r="T38" s="116"/>
      <c r="U38" s="116"/>
      <c r="V38" s="137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08"/>
      <c r="BF38" s="108"/>
      <c r="BG38" s="108"/>
      <c r="BH38" s="108"/>
      <c r="BI38" s="108"/>
      <c r="BJ38" s="108"/>
      <c r="BK38" s="108"/>
      <c r="BL38" s="108"/>
      <c r="BM38" s="108"/>
      <c r="BN38" s="108"/>
      <c r="BO38" s="108"/>
      <c r="BP38" s="108"/>
    </row>
    <row r="39" spans="1:68" s="71" customFormat="1" x14ac:dyDescent="0.25">
      <c r="B39" s="144"/>
      <c r="D39" s="144"/>
      <c r="H39" s="114"/>
      <c r="L39" s="108"/>
      <c r="M39" s="108"/>
      <c r="N39" s="108"/>
      <c r="O39" s="108"/>
      <c r="P39" s="108"/>
      <c r="Q39" s="108"/>
      <c r="R39" s="108"/>
      <c r="S39" s="108"/>
      <c r="T39" s="108"/>
      <c r="U39" s="108"/>
      <c r="V39" s="114"/>
      <c r="W39" s="108"/>
      <c r="X39" s="108"/>
      <c r="Y39" s="108"/>
      <c r="Z39" s="108"/>
      <c r="AA39" s="108"/>
      <c r="AB39" s="108"/>
      <c r="AC39" s="108"/>
      <c r="AD39" s="108"/>
      <c r="AE39" s="108"/>
      <c r="AF39" s="108"/>
      <c r="AG39" s="108"/>
      <c r="AH39" s="108"/>
      <c r="AI39" s="108"/>
      <c r="AJ39" s="108"/>
      <c r="AK39" s="108"/>
      <c r="AL39" s="108"/>
      <c r="AM39" s="108"/>
      <c r="AN39" s="108"/>
      <c r="AO39" s="108"/>
      <c r="AP39" s="108"/>
      <c r="AQ39" s="108"/>
      <c r="AR39" s="108"/>
      <c r="AS39" s="108"/>
      <c r="AT39" s="108"/>
      <c r="AU39" s="108"/>
      <c r="AV39" s="108"/>
      <c r="AW39" s="108"/>
      <c r="AX39" s="108"/>
      <c r="AY39" s="108"/>
      <c r="AZ39" s="108"/>
      <c r="BA39" s="108"/>
      <c r="BB39" s="108"/>
      <c r="BC39" s="108"/>
      <c r="BD39" s="108"/>
      <c r="BE39" s="108"/>
      <c r="BF39" s="108"/>
      <c r="BG39" s="108"/>
      <c r="BH39" s="108"/>
      <c r="BI39" s="108"/>
      <c r="BJ39" s="108"/>
      <c r="BK39" s="108"/>
      <c r="BL39" s="108"/>
      <c r="BM39" s="108"/>
      <c r="BN39" s="108"/>
      <c r="BO39" s="108"/>
      <c r="BP39" s="108"/>
    </row>
    <row r="40" spans="1:68" s="71" customFormat="1" x14ac:dyDescent="0.25">
      <c r="B40" s="144"/>
      <c r="D40" s="144"/>
      <c r="H40" s="114"/>
      <c r="L40" s="108"/>
      <c r="M40" s="108"/>
      <c r="N40" s="108"/>
      <c r="O40" s="108"/>
      <c r="P40" s="108"/>
      <c r="Q40" s="108"/>
      <c r="R40" s="108"/>
      <c r="S40" s="108"/>
      <c r="T40" s="108"/>
      <c r="U40" s="108"/>
      <c r="V40" s="114"/>
      <c r="W40" s="108"/>
      <c r="X40" s="108"/>
      <c r="Y40" s="108"/>
      <c r="Z40" s="108"/>
      <c r="AA40" s="108"/>
      <c r="AB40" s="108"/>
      <c r="AC40" s="108"/>
      <c r="AD40" s="108"/>
      <c r="AE40" s="108"/>
      <c r="AF40" s="108"/>
      <c r="AG40" s="108"/>
      <c r="AH40" s="108"/>
      <c r="AI40" s="108"/>
      <c r="AJ40" s="108"/>
      <c r="AK40" s="108"/>
      <c r="AL40" s="108"/>
      <c r="AM40" s="108"/>
      <c r="AN40" s="108"/>
      <c r="AO40" s="108"/>
      <c r="AP40" s="108"/>
      <c r="AQ40" s="108"/>
      <c r="AR40" s="108"/>
      <c r="AS40" s="108"/>
      <c r="AT40" s="108"/>
      <c r="AU40" s="108"/>
      <c r="AV40" s="108"/>
      <c r="AW40" s="108"/>
      <c r="AX40" s="108"/>
      <c r="AY40" s="108"/>
      <c r="AZ40" s="108"/>
      <c r="BA40" s="108"/>
      <c r="BB40" s="108"/>
      <c r="BC40" s="108"/>
      <c r="BD40" s="108"/>
      <c r="BE40" s="108"/>
      <c r="BF40" s="108"/>
      <c r="BG40" s="108"/>
      <c r="BH40" s="108"/>
      <c r="BI40" s="108"/>
      <c r="BJ40" s="108"/>
      <c r="BK40" s="108"/>
      <c r="BL40" s="108"/>
      <c r="BM40" s="108"/>
      <c r="BN40" s="108"/>
      <c r="BO40" s="108"/>
      <c r="BP40" s="108"/>
    </row>
    <row r="41" spans="1:68" s="71" customFormat="1" x14ac:dyDescent="0.25">
      <c r="B41" s="144"/>
      <c r="D41" s="144"/>
      <c r="H41" s="114"/>
      <c r="L41" s="108"/>
      <c r="M41" s="108"/>
      <c r="N41" s="108"/>
      <c r="O41" s="108"/>
      <c r="P41" s="108"/>
      <c r="Q41" s="108"/>
      <c r="R41" s="108"/>
      <c r="S41" s="108"/>
      <c r="T41" s="108"/>
      <c r="U41" s="108"/>
      <c r="V41" s="114"/>
      <c r="W41" s="108"/>
      <c r="X41" s="108"/>
      <c r="Y41" s="108"/>
      <c r="Z41" s="108"/>
      <c r="AA41" s="108"/>
      <c r="AB41" s="108"/>
      <c r="AC41" s="108"/>
      <c r="AD41" s="108"/>
      <c r="AE41" s="108"/>
      <c r="AF41" s="108"/>
      <c r="AG41" s="108"/>
      <c r="AH41" s="108"/>
      <c r="AI41" s="108"/>
      <c r="AJ41" s="108"/>
      <c r="AK41" s="108"/>
      <c r="AL41" s="108"/>
      <c r="AM41" s="108"/>
      <c r="AN41" s="108"/>
      <c r="AO41" s="108"/>
      <c r="AP41" s="108"/>
      <c r="AQ41" s="108"/>
      <c r="AR41" s="108"/>
      <c r="AS41" s="108"/>
      <c r="AT41" s="108"/>
      <c r="AU41" s="108"/>
      <c r="AV41" s="108"/>
      <c r="AW41" s="108"/>
      <c r="AX41" s="108"/>
      <c r="AY41" s="108"/>
      <c r="AZ41" s="108"/>
      <c r="BA41" s="108"/>
      <c r="BB41" s="108"/>
      <c r="BC41" s="108"/>
      <c r="BD41" s="108"/>
      <c r="BE41" s="108"/>
      <c r="BF41" s="108"/>
      <c r="BG41" s="108"/>
      <c r="BH41" s="108"/>
      <c r="BI41" s="108"/>
      <c r="BJ41" s="108"/>
      <c r="BK41" s="108"/>
      <c r="BL41" s="108"/>
      <c r="BM41" s="108"/>
      <c r="BN41" s="108"/>
      <c r="BO41" s="108"/>
      <c r="BP41" s="108"/>
    </row>
    <row r="42" spans="1:68" s="71" customFormat="1" x14ac:dyDescent="0.25">
      <c r="B42" s="144"/>
      <c r="D42" s="144"/>
      <c r="H42" s="114"/>
      <c r="L42" s="108"/>
      <c r="M42" s="108"/>
      <c r="N42" s="108"/>
      <c r="O42" s="108"/>
      <c r="P42" s="108"/>
      <c r="Q42" s="108"/>
      <c r="R42" s="108"/>
      <c r="S42" s="108"/>
      <c r="T42" s="108"/>
      <c r="U42" s="108"/>
      <c r="V42" s="114"/>
      <c r="W42" s="108"/>
      <c r="X42" s="108"/>
      <c r="Y42" s="108"/>
      <c r="Z42" s="108"/>
      <c r="AA42" s="108"/>
      <c r="AB42" s="108"/>
      <c r="AC42" s="108"/>
      <c r="AD42" s="108"/>
      <c r="AE42" s="108"/>
      <c r="AF42" s="108"/>
      <c r="AG42" s="108"/>
      <c r="AH42" s="108"/>
      <c r="AI42" s="108"/>
      <c r="AJ42" s="108"/>
      <c r="AK42" s="108"/>
      <c r="AL42" s="108"/>
      <c r="AM42" s="108"/>
      <c r="AN42" s="108"/>
      <c r="AO42" s="108"/>
      <c r="AP42" s="108"/>
      <c r="AQ42" s="108"/>
      <c r="AR42" s="108"/>
      <c r="AS42" s="108"/>
      <c r="AT42" s="108"/>
      <c r="AU42" s="108"/>
      <c r="AV42" s="108"/>
      <c r="AW42" s="108"/>
      <c r="AX42" s="108"/>
      <c r="AY42" s="108"/>
      <c r="AZ42" s="108"/>
      <c r="BA42" s="108"/>
      <c r="BB42" s="108"/>
      <c r="BC42" s="108"/>
      <c r="BD42" s="108"/>
      <c r="BE42" s="108"/>
      <c r="BF42" s="108"/>
      <c r="BG42" s="108"/>
      <c r="BH42" s="108"/>
      <c r="BI42" s="108"/>
      <c r="BJ42" s="108"/>
      <c r="BK42" s="108"/>
      <c r="BL42" s="108"/>
      <c r="BM42" s="108"/>
      <c r="BN42" s="108"/>
      <c r="BO42" s="108"/>
      <c r="BP42" s="108"/>
    </row>
    <row r="43" spans="1:68" s="71" customFormat="1" x14ac:dyDescent="0.25">
      <c r="B43" s="144"/>
      <c r="D43" s="144"/>
      <c r="H43" s="114"/>
      <c r="L43" s="108"/>
      <c r="M43" s="108"/>
      <c r="N43" s="108"/>
      <c r="O43" s="108"/>
      <c r="P43" s="108"/>
      <c r="Q43" s="108"/>
      <c r="R43" s="108"/>
      <c r="S43" s="108"/>
      <c r="T43" s="108"/>
      <c r="U43" s="108"/>
      <c r="V43" s="114"/>
      <c r="W43" s="108"/>
      <c r="X43" s="108"/>
      <c r="Y43" s="108"/>
      <c r="Z43" s="108"/>
      <c r="AA43" s="108"/>
      <c r="AB43" s="108"/>
      <c r="AC43" s="108"/>
      <c r="AD43" s="108"/>
      <c r="AE43" s="108"/>
      <c r="AF43" s="108"/>
      <c r="AG43" s="108"/>
      <c r="AH43" s="108"/>
      <c r="AI43" s="108"/>
      <c r="AJ43" s="108"/>
      <c r="AK43" s="108"/>
      <c r="AL43" s="108"/>
      <c r="AM43" s="108"/>
      <c r="AN43" s="108"/>
      <c r="AO43" s="108"/>
      <c r="AP43" s="108"/>
      <c r="AQ43" s="108"/>
      <c r="AR43" s="108"/>
      <c r="AS43" s="108"/>
      <c r="AT43" s="108"/>
      <c r="AU43" s="108"/>
      <c r="AV43" s="108"/>
      <c r="AW43" s="108"/>
      <c r="AX43" s="108"/>
      <c r="AY43" s="108"/>
      <c r="AZ43" s="108"/>
      <c r="BA43" s="108"/>
      <c r="BB43" s="108"/>
      <c r="BC43" s="108"/>
      <c r="BD43" s="108"/>
      <c r="BE43" s="108"/>
      <c r="BF43" s="108"/>
      <c r="BG43" s="108"/>
      <c r="BH43" s="108"/>
      <c r="BI43" s="108"/>
      <c r="BJ43" s="108"/>
      <c r="BK43" s="108"/>
      <c r="BL43" s="108"/>
      <c r="BM43" s="108"/>
      <c r="BN43" s="108"/>
      <c r="BO43" s="108"/>
      <c r="BP43" s="108"/>
    </row>
    <row r="44" spans="1:68" s="71" customFormat="1" x14ac:dyDescent="0.25">
      <c r="B44" s="144"/>
      <c r="D44" s="144"/>
      <c r="H44" s="114"/>
      <c r="L44" s="108"/>
      <c r="M44" s="108"/>
      <c r="N44" s="108"/>
      <c r="O44" s="108"/>
      <c r="P44" s="108"/>
      <c r="Q44" s="108"/>
      <c r="R44" s="108"/>
      <c r="S44" s="108"/>
      <c r="T44" s="108"/>
      <c r="U44" s="108"/>
      <c r="V44" s="114"/>
      <c r="W44" s="108"/>
      <c r="X44" s="108"/>
      <c r="Y44" s="108"/>
      <c r="Z44" s="108"/>
      <c r="AA44" s="108"/>
      <c r="AB44" s="108"/>
      <c r="AC44" s="108"/>
      <c r="AD44" s="108"/>
      <c r="AE44" s="108"/>
      <c r="AF44" s="108"/>
      <c r="AG44" s="108"/>
      <c r="AH44" s="108"/>
      <c r="AI44" s="108"/>
      <c r="AJ44" s="108"/>
      <c r="AK44" s="108"/>
      <c r="AL44" s="108"/>
      <c r="AM44" s="108"/>
      <c r="AN44" s="108"/>
      <c r="AO44" s="108"/>
      <c r="AP44" s="108"/>
      <c r="AQ44" s="108"/>
      <c r="AR44" s="108"/>
      <c r="AS44" s="108"/>
      <c r="AT44" s="108"/>
      <c r="AU44" s="108"/>
      <c r="AV44" s="108"/>
      <c r="AW44" s="108"/>
      <c r="AX44" s="108"/>
      <c r="AY44" s="108"/>
      <c r="AZ44" s="108"/>
      <c r="BA44" s="108"/>
      <c r="BB44" s="108"/>
      <c r="BC44" s="108"/>
      <c r="BD44" s="108"/>
      <c r="BE44" s="108"/>
      <c r="BF44" s="108"/>
      <c r="BG44" s="108"/>
      <c r="BH44" s="108"/>
      <c r="BI44" s="108"/>
      <c r="BJ44" s="108"/>
      <c r="BK44" s="108"/>
      <c r="BL44" s="108"/>
      <c r="BM44" s="108"/>
      <c r="BN44" s="108"/>
      <c r="BO44" s="108"/>
      <c r="BP44" s="108"/>
    </row>
    <row r="45" spans="1:68" s="71" customFormat="1" x14ac:dyDescent="0.25">
      <c r="B45" s="144"/>
      <c r="D45" s="144"/>
      <c r="H45" s="114"/>
      <c r="L45" s="108"/>
      <c r="M45" s="108"/>
      <c r="N45" s="108"/>
      <c r="O45" s="108"/>
      <c r="P45" s="108"/>
      <c r="Q45" s="108"/>
      <c r="R45" s="108"/>
      <c r="S45" s="108"/>
      <c r="T45" s="108"/>
      <c r="U45" s="108"/>
      <c r="V45" s="114"/>
      <c r="W45" s="108"/>
      <c r="X45" s="108"/>
      <c r="Y45" s="108"/>
      <c r="Z45" s="108"/>
      <c r="AA45" s="108"/>
      <c r="AB45" s="108"/>
      <c r="AC45" s="108"/>
      <c r="AD45" s="108"/>
      <c r="AE45" s="108"/>
      <c r="AF45" s="108"/>
      <c r="AG45" s="108"/>
      <c r="AH45" s="108"/>
      <c r="AI45" s="108"/>
      <c r="AJ45" s="108"/>
      <c r="AK45" s="108"/>
      <c r="AL45" s="108"/>
      <c r="AM45" s="108"/>
      <c r="AN45" s="108"/>
      <c r="AO45" s="108"/>
      <c r="AP45" s="108"/>
      <c r="AQ45" s="108"/>
      <c r="AR45" s="108"/>
      <c r="AS45" s="108"/>
      <c r="AT45" s="108"/>
      <c r="AU45" s="108"/>
      <c r="AV45" s="108"/>
      <c r="AW45" s="108"/>
      <c r="AX45" s="108"/>
      <c r="AY45" s="108"/>
      <c r="AZ45" s="108"/>
      <c r="BA45" s="108"/>
      <c r="BB45" s="108"/>
      <c r="BC45" s="108"/>
      <c r="BD45" s="108"/>
      <c r="BE45" s="108"/>
      <c r="BF45" s="108"/>
      <c r="BG45" s="108"/>
      <c r="BH45" s="108"/>
      <c r="BI45" s="108"/>
      <c r="BJ45" s="108"/>
      <c r="BK45" s="108"/>
      <c r="BL45" s="108"/>
      <c r="BM45" s="108"/>
      <c r="BN45" s="108"/>
      <c r="BO45" s="108"/>
      <c r="BP45" s="108"/>
    </row>
    <row r="46" spans="1:68" s="71" customFormat="1" x14ac:dyDescent="0.25">
      <c r="B46" s="144"/>
      <c r="D46" s="144"/>
      <c r="H46" s="114"/>
      <c r="L46" s="108"/>
      <c r="M46" s="108"/>
      <c r="N46" s="108"/>
      <c r="O46" s="108"/>
      <c r="P46" s="108"/>
      <c r="Q46" s="108"/>
      <c r="R46" s="108"/>
      <c r="S46" s="108"/>
      <c r="T46" s="108"/>
      <c r="U46" s="108"/>
      <c r="V46" s="114"/>
      <c r="W46" s="108"/>
      <c r="X46" s="108"/>
      <c r="Y46" s="108"/>
      <c r="Z46" s="108"/>
      <c r="AA46" s="108"/>
      <c r="AB46" s="108"/>
      <c r="AC46" s="108"/>
      <c r="AD46" s="108"/>
      <c r="AE46" s="108"/>
      <c r="AF46" s="108"/>
      <c r="AG46" s="108"/>
      <c r="AH46" s="108"/>
      <c r="AI46" s="108"/>
      <c r="AJ46" s="108"/>
      <c r="AK46" s="108"/>
      <c r="AL46" s="108"/>
      <c r="AM46" s="108"/>
      <c r="AN46" s="108"/>
      <c r="AO46" s="108"/>
      <c r="AP46" s="108"/>
      <c r="AQ46" s="108"/>
      <c r="AR46" s="108"/>
      <c r="AS46" s="108"/>
      <c r="AT46" s="108"/>
      <c r="AU46" s="108"/>
      <c r="AV46" s="108"/>
      <c r="AW46" s="108"/>
      <c r="AX46" s="108"/>
      <c r="AY46" s="108"/>
      <c r="AZ46" s="108"/>
      <c r="BA46" s="108"/>
      <c r="BB46" s="108"/>
      <c r="BC46" s="108"/>
      <c r="BD46" s="108"/>
      <c r="BE46" s="108"/>
      <c r="BF46" s="108"/>
      <c r="BG46" s="108"/>
      <c r="BH46" s="108"/>
      <c r="BI46" s="108"/>
      <c r="BJ46" s="108"/>
      <c r="BK46" s="108"/>
      <c r="BL46" s="108"/>
      <c r="BM46" s="108"/>
      <c r="BN46" s="108"/>
      <c r="BO46" s="108"/>
      <c r="BP46" s="108"/>
    </row>
    <row r="47" spans="1:68" s="71" customFormat="1" x14ac:dyDescent="0.25">
      <c r="B47" s="144"/>
      <c r="D47" s="144"/>
      <c r="H47" s="114"/>
      <c r="L47" s="108"/>
      <c r="M47" s="108"/>
      <c r="N47" s="108"/>
      <c r="O47" s="108"/>
      <c r="P47" s="108"/>
      <c r="Q47" s="108"/>
      <c r="R47" s="108"/>
      <c r="S47" s="108"/>
      <c r="T47" s="108"/>
      <c r="U47" s="108"/>
      <c r="V47" s="114"/>
      <c r="W47" s="108"/>
      <c r="X47" s="108"/>
      <c r="Y47" s="108"/>
      <c r="Z47" s="108"/>
      <c r="AA47" s="108"/>
      <c r="AB47" s="108"/>
      <c r="AC47" s="108"/>
      <c r="AD47" s="108"/>
      <c r="AE47" s="108"/>
      <c r="AF47" s="108"/>
      <c r="AG47" s="108"/>
      <c r="AH47" s="108"/>
      <c r="AI47" s="108"/>
      <c r="AJ47" s="108"/>
      <c r="AK47" s="108"/>
      <c r="AL47" s="108"/>
      <c r="AM47" s="108"/>
      <c r="AN47" s="108"/>
      <c r="AO47" s="108"/>
      <c r="AP47" s="108"/>
      <c r="AQ47" s="108"/>
      <c r="AR47" s="108"/>
      <c r="AS47" s="108"/>
      <c r="AT47" s="108"/>
      <c r="AU47" s="108"/>
      <c r="AV47" s="108"/>
      <c r="AW47" s="108"/>
      <c r="AX47" s="108"/>
      <c r="AY47" s="108"/>
      <c r="AZ47" s="108"/>
      <c r="BA47" s="108"/>
      <c r="BB47" s="108"/>
      <c r="BC47" s="108"/>
      <c r="BD47" s="108"/>
      <c r="BE47" s="108"/>
      <c r="BF47" s="108"/>
      <c r="BG47" s="108"/>
      <c r="BH47" s="108"/>
      <c r="BI47" s="108"/>
      <c r="BJ47" s="108"/>
      <c r="BK47" s="108"/>
      <c r="BL47" s="108"/>
      <c r="BM47" s="108"/>
      <c r="BN47" s="108"/>
      <c r="BO47" s="108"/>
      <c r="BP47" s="108"/>
    </row>
    <row r="48" spans="1:68" s="71" customFormat="1" x14ac:dyDescent="0.25">
      <c r="B48" s="144"/>
      <c r="D48" s="144"/>
      <c r="H48" s="114"/>
      <c r="L48" s="108"/>
      <c r="M48" s="108"/>
      <c r="N48" s="108"/>
      <c r="O48" s="108"/>
      <c r="P48" s="108"/>
      <c r="Q48" s="108"/>
      <c r="R48" s="108"/>
      <c r="S48" s="108"/>
      <c r="T48" s="108"/>
      <c r="U48" s="108"/>
      <c r="V48" s="114"/>
      <c r="W48" s="108"/>
      <c r="X48" s="108"/>
      <c r="Y48" s="108"/>
      <c r="Z48" s="108"/>
      <c r="AA48" s="108"/>
      <c r="AB48" s="108"/>
      <c r="AC48" s="108"/>
      <c r="AD48" s="108"/>
      <c r="AE48" s="108"/>
      <c r="AF48" s="108"/>
      <c r="AG48" s="108"/>
      <c r="AH48" s="108"/>
      <c r="AI48" s="108"/>
      <c r="AJ48" s="108"/>
      <c r="AK48" s="108"/>
      <c r="AL48" s="108"/>
      <c r="AM48" s="108"/>
      <c r="AN48" s="108"/>
      <c r="AO48" s="108"/>
      <c r="AP48" s="108"/>
      <c r="AQ48" s="108"/>
      <c r="AR48" s="108"/>
      <c r="AS48" s="108"/>
      <c r="AT48" s="108"/>
      <c r="AU48" s="108"/>
      <c r="AV48" s="108"/>
      <c r="AW48" s="108"/>
      <c r="AX48" s="108"/>
      <c r="AY48" s="108"/>
      <c r="AZ48" s="108"/>
      <c r="BA48" s="108"/>
      <c r="BB48" s="108"/>
      <c r="BC48" s="108"/>
      <c r="BD48" s="108"/>
      <c r="BE48" s="108"/>
      <c r="BF48" s="108"/>
      <c r="BG48" s="108"/>
      <c r="BH48" s="108"/>
      <c r="BI48" s="108"/>
      <c r="BJ48" s="108"/>
      <c r="BK48" s="108"/>
      <c r="BL48" s="108"/>
      <c r="BM48" s="108"/>
      <c r="BN48" s="108"/>
      <c r="BO48" s="108"/>
      <c r="BP48" s="108"/>
    </row>
    <row r="49" spans="2:68" s="71" customFormat="1" x14ac:dyDescent="0.25">
      <c r="B49" s="144"/>
      <c r="D49" s="144"/>
      <c r="H49" s="114"/>
      <c r="L49" s="108"/>
      <c r="M49" s="108"/>
      <c r="N49" s="108"/>
      <c r="O49" s="108"/>
      <c r="P49" s="108"/>
      <c r="Q49" s="108"/>
      <c r="R49" s="108"/>
      <c r="S49" s="108"/>
      <c r="T49" s="108"/>
      <c r="U49" s="108"/>
      <c r="V49" s="114"/>
      <c r="W49" s="108"/>
      <c r="X49" s="108"/>
      <c r="Y49" s="108"/>
      <c r="Z49" s="108"/>
      <c r="AA49" s="108"/>
      <c r="AB49" s="108"/>
      <c r="AC49" s="108"/>
      <c r="AD49" s="108"/>
      <c r="AE49" s="108"/>
      <c r="AF49" s="108"/>
      <c r="AG49" s="108"/>
      <c r="AH49" s="108"/>
      <c r="AI49" s="108"/>
      <c r="AJ49" s="108"/>
      <c r="AK49" s="108"/>
      <c r="AL49" s="108"/>
      <c r="AM49" s="108"/>
      <c r="AN49" s="108"/>
      <c r="AO49" s="108"/>
      <c r="AP49" s="108"/>
      <c r="AQ49" s="108"/>
      <c r="AR49" s="108"/>
      <c r="AS49" s="108"/>
      <c r="AT49" s="108"/>
      <c r="AU49" s="108"/>
      <c r="AV49" s="108"/>
      <c r="AW49" s="108"/>
      <c r="AX49" s="108"/>
      <c r="AY49" s="108"/>
      <c r="AZ49" s="108"/>
      <c r="BA49" s="108"/>
      <c r="BB49" s="108"/>
      <c r="BC49" s="108"/>
      <c r="BD49" s="108"/>
      <c r="BE49" s="108"/>
      <c r="BF49" s="108"/>
      <c r="BG49" s="108"/>
      <c r="BH49" s="108"/>
      <c r="BI49" s="108"/>
      <c r="BJ49" s="108"/>
      <c r="BK49" s="108"/>
      <c r="BL49" s="108"/>
      <c r="BM49" s="108"/>
      <c r="BN49" s="108"/>
      <c r="BO49" s="108"/>
      <c r="BP49" s="108"/>
    </row>
    <row r="50" spans="2:68" s="71" customFormat="1" x14ac:dyDescent="0.25">
      <c r="B50" s="144"/>
      <c r="D50" s="144"/>
      <c r="H50" s="114"/>
      <c r="L50" s="108"/>
      <c r="M50" s="108"/>
      <c r="N50" s="108"/>
      <c r="O50" s="108"/>
      <c r="P50" s="108"/>
      <c r="Q50" s="108"/>
      <c r="R50" s="108"/>
      <c r="S50" s="108"/>
      <c r="T50" s="108"/>
      <c r="U50" s="108"/>
      <c r="V50" s="114"/>
      <c r="W50" s="108"/>
      <c r="X50" s="108"/>
      <c r="Y50" s="108"/>
      <c r="Z50" s="108"/>
      <c r="AA50" s="108"/>
      <c r="AB50" s="108"/>
      <c r="AC50" s="108"/>
      <c r="AD50" s="108"/>
      <c r="AE50" s="108"/>
      <c r="AF50" s="108"/>
      <c r="AG50" s="108"/>
      <c r="AH50" s="108"/>
      <c r="AI50" s="108"/>
      <c r="AJ50" s="108"/>
      <c r="AK50" s="108"/>
      <c r="AL50" s="108"/>
      <c r="AM50" s="108"/>
      <c r="AN50" s="108"/>
      <c r="AO50" s="108"/>
      <c r="AP50" s="108"/>
      <c r="AQ50" s="108"/>
      <c r="AR50" s="108"/>
      <c r="AS50" s="108"/>
      <c r="AT50" s="108"/>
      <c r="AU50" s="108"/>
      <c r="AV50" s="108"/>
      <c r="AW50" s="108"/>
      <c r="AX50" s="108"/>
      <c r="AY50" s="108"/>
      <c r="AZ50" s="108"/>
      <c r="BA50" s="108"/>
      <c r="BB50" s="108"/>
      <c r="BC50" s="108"/>
      <c r="BD50" s="108"/>
      <c r="BE50" s="108"/>
      <c r="BF50" s="108"/>
      <c r="BG50" s="108"/>
      <c r="BH50" s="108"/>
      <c r="BI50" s="108"/>
      <c r="BJ50" s="108"/>
      <c r="BK50" s="108"/>
      <c r="BL50" s="108"/>
      <c r="BM50" s="108"/>
      <c r="BN50" s="108"/>
      <c r="BO50" s="108"/>
      <c r="BP50" s="108"/>
    </row>
    <row r="51" spans="2:68" s="71" customFormat="1" x14ac:dyDescent="0.25">
      <c r="B51" s="144"/>
      <c r="D51" s="144"/>
      <c r="H51" s="114"/>
      <c r="L51" s="108"/>
      <c r="M51" s="108"/>
      <c r="N51" s="108"/>
      <c r="O51" s="108"/>
      <c r="P51" s="108"/>
      <c r="Q51" s="108"/>
      <c r="R51" s="108"/>
      <c r="S51" s="108"/>
      <c r="T51" s="108"/>
      <c r="U51" s="108"/>
      <c r="V51" s="114"/>
      <c r="W51" s="108"/>
      <c r="X51" s="108"/>
      <c r="Y51" s="108"/>
      <c r="Z51" s="108"/>
      <c r="AA51" s="108"/>
      <c r="AB51" s="108"/>
      <c r="AC51" s="108"/>
      <c r="AD51" s="108"/>
      <c r="AE51" s="108"/>
      <c r="AF51" s="108"/>
      <c r="AG51" s="108"/>
      <c r="AH51" s="108"/>
      <c r="AI51" s="108"/>
      <c r="AJ51" s="108"/>
      <c r="AK51" s="108"/>
      <c r="AL51" s="108"/>
      <c r="AM51" s="108"/>
      <c r="AN51" s="108"/>
      <c r="AO51" s="108"/>
      <c r="AP51" s="108"/>
      <c r="AQ51" s="108"/>
      <c r="AR51" s="108"/>
      <c r="AS51" s="108"/>
      <c r="AT51" s="108"/>
      <c r="AU51" s="108"/>
      <c r="AV51" s="108"/>
      <c r="AW51" s="108"/>
      <c r="AX51" s="108"/>
      <c r="AY51" s="108"/>
      <c r="AZ51" s="108"/>
      <c r="BA51" s="108"/>
      <c r="BB51" s="108"/>
      <c r="BC51" s="108"/>
      <c r="BD51" s="108"/>
      <c r="BE51" s="108"/>
      <c r="BF51" s="108"/>
      <c r="BG51" s="108"/>
      <c r="BH51" s="108"/>
      <c r="BI51" s="108"/>
      <c r="BJ51" s="108"/>
      <c r="BK51" s="108"/>
      <c r="BL51" s="108"/>
      <c r="BM51" s="108"/>
      <c r="BN51" s="108"/>
      <c r="BO51" s="108"/>
      <c r="BP51" s="108"/>
    </row>
    <row r="52" spans="2:68" s="71" customFormat="1" x14ac:dyDescent="0.25">
      <c r="B52" s="144"/>
      <c r="D52" s="144"/>
      <c r="H52" s="114"/>
      <c r="L52" s="108"/>
      <c r="M52" s="108"/>
      <c r="N52" s="108"/>
      <c r="O52" s="108"/>
      <c r="P52" s="108"/>
      <c r="Q52" s="108"/>
      <c r="R52" s="108"/>
      <c r="S52" s="108"/>
      <c r="T52" s="108"/>
      <c r="U52" s="108"/>
      <c r="V52" s="114"/>
      <c r="W52" s="108"/>
      <c r="X52" s="108"/>
      <c r="Y52" s="108"/>
      <c r="Z52" s="108"/>
      <c r="AA52" s="108"/>
      <c r="AB52" s="108"/>
      <c r="AC52" s="108"/>
      <c r="AD52" s="108"/>
      <c r="AE52" s="108"/>
      <c r="AF52" s="108"/>
      <c r="AG52" s="108"/>
      <c r="AH52" s="108"/>
      <c r="AI52" s="108"/>
      <c r="AJ52" s="108"/>
      <c r="AK52" s="108"/>
      <c r="AL52" s="108"/>
      <c r="AM52" s="108"/>
      <c r="AN52" s="108"/>
      <c r="AO52" s="108"/>
      <c r="AP52" s="108"/>
      <c r="AQ52" s="108"/>
      <c r="AR52" s="108"/>
      <c r="AS52" s="108"/>
      <c r="AT52" s="108"/>
      <c r="AU52" s="108"/>
      <c r="AV52" s="108"/>
      <c r="AW52" s="108"/>
      <c r="AX52" s="108"/>
      <c r="AY52" s="108"/>
      <c r="AZ52" s="108"/>
      <c r="BA52" s="108"/>
      <c r="BB52" s="108"/>
      <c r="BC52" s="108"/>
      <c r="BD52" s="108"/>
      <c r="BE52" s="108"/>
      <c r="BF52" s="108"/>
      <c r="BG52" s="108"/>
      <c r="BH52" s="108"/>
      <c r="BI52" s="108"/>
      <c r="BJ52" s="108"/>
      <c r="BK52" s="108"/>
      <c r="BL52" s="108"/>
      <c r="BM52" s="108"/>
      <c r="BN52" s="108"/>
      <c r="BO52" s="108"/>
      <c r="BP52" s="108"/>
    </row>
    <row r="53" spans="2:68" s="71" customFormat="1" x14ac:dyDescent="0.25">
      <c r="B53" s="144"/>
      <c r="D53" s="144"/>
      <c r="H53" s="114"/>
      <c r="L53" s="108"/>
      <c r="M53" s="108"/>
      <c r="N53" s="108"/>
      <c r="O53" s="108"/>
      <c r="P53" s="108"/>
      <c r="Q53" s="108"/>
      <c r="R53" s="108"/>
      <c r="S53" s="108"/>
      <c r="T53" s="108"/>
      <c r="U53" s="108"/>
      <c r="V53" s="114"/>
      <c r="W53" s="108"/>
      <c r="X53" s="108"/>
      <c r="Y53" s="108"/>
      <c r="Z53" s="108"/>
      <c r="AA53" s="108"/>
      <c r="AB53" s="108"/>
      <c r="AC53" s="108"/>
      <c r="AD53" s="108"/>
      <c r="AE53" s="108"/>
      <c r="AF53" s="108"/>
      <c r="AG53" s="108"/>
      <c r="AH53" s="108"/>
      <c r="AI53" s="108"/>
      <c r="AJ53" s="108"/>
      <c r="AK53" s="108"/>
      <c r="AL53" s="108"/>
      <c r="AM53" s="108"/>
      <c r="AN53" s="108"/>
      <c r="AO53" s="108"/>
      <c r="AP53" s="108"/>
      <c r="AQ53" s="108"/>
      <c r="AR53" s="108"/>
      <c r="AS53" s="108"/>
      <c r="AT53" s="108"/>
      <c r="AU53" s="108"/>
      <c r="AV53" s="108"/>
      <c r="AW53" s="108"/>
      <c r="AX53" s="108"/>
      <c r="AY53" s="108"/>
      <c r="AZ53" s="108"/>
      <c r="BA53" s="108"/>
      <c r="BB53" s="108"/>
      <c r="BC53" s="108"/>
      <c r="BD53" s="108"/>
      <c r="BE53" s="108"/>
      <c r="BF53" s="108"/>
      <c r="BG53" s="108"/>
      <c r="BH53" s="108"/>
      <c r="BI53" s="108"/>
      <c r="BJ53" s="108"/>
      <c r="BK53" s="108"/>
      <c r="BL53" s="108"/>
      <c r="BM53" s="108"/>
      <c r="BN53" s="108"/>
      <c r="BO53" s="108"/>
      <c r="BP53" s="108"/>
    </row>
    <row r="54" spans="2:68" s="71" customFormat="1" x14ac:dyDescent="0.25">
      <c r="B54" s="144"/>
      <c r="D54" s="144"/>
      <c r="H54" s="114"/>
      <c r="L54" s="108"/>
      <c r="M54" s="108"/>
      <c r="N54" s="108"/>
      <c r="O54" s="108"/>
      <c r="P54" s="108"/>
      <c r="Q54" s="108"/>
      <c r="R54" s="108"/>
      <c r="S54" s="108"/>
      <c r="T54" s="108"/>
      <c r="U54" s="108"/>
      <c r="V54" s="114"/>
      <c r="W54" s="108"/>
      <c r="X54" s="108"/>
      <c r="Y54" s="108"/>
      <c r="Z54" s="108"/>
      <c r="AA54" s="108"/>
      <c r="AB54" s="108"/>
      <c r="AC54" s="108"/>
      <c r="AD54" s="108"/>
      <c r="AE54" s="108"/>
      <c r="AF54" s="108"/>
      <c r="AG54" s="108"/>
      <c r="AH54" s="108"/>
      <c r="AI54" s="108"/>
      <c r="AJ54" s="108"/>
      <c r="AK54" s="108"/>
      <c r="AL54" s="108"/>
      <c r="AM54" s="108"/>
      <c r="AN54" s="108"/>
      <c r="AO54" s="108"/>
      <c r="AP54" s="108"/>
      <c r="AQ54" s="108"/>
      <c r="AR54" s="108"/>
      <c r="AS54" s="108"/>
      <c r="AT54" s="108"/>
      <c r="AU54" s="108"/>
      <c r="AV54" s="108"/>
      <c r="AW54" s="108"/>
      <c r="AX54" s="108"/>
      <c r="AY54" s="108"/>
      <c r="AZ54" s="108"/>
      <c r="BA54" s="108"/>
      <c r="BB54" s="108"/>
      <c r="BC54" s="108"/>
      <c r="BD54" s="108"/>
      <c r="BE54" s="108"/>
      <c r="BF54" s="108"/>
      <c r="BG54" s="108"/>
      <c r="BH54" s="108"/>
      <c r="BI54" s="108"/>
      <c r="BJ54" s="108"/>
      <c r="BK54" s="108"/>
      <c r="BL54" s="108"/>
      <c r="BM54" s="108"/>
      <c r="BN54" s="108"/>
      <c r="BO54" s="108"/>
      <c r="BP54" s="108"/>
    </row>
    <row r="55" spans="2:68" s="71" customFormat="1" x14ac:dyDescent="0.25">
      <c r="B55" s="144"/>
      <c r="D55" s="144"/>
      <c r="H55" s="114"/>
      <c r="L55" s="108"/>
      <c r="M55" s="108"/>
      <c r="N55" s="108"/>
      <c r="O55" s="108"/>
      <c r="P55" s="108"/>
      <c r="Q55" s="108"/>
      <c r="R55" s="108"/>
      <c r="S55" s="108"/>
      <c r="T55" s="108"/>
      <c r="U55" s="108"/>
      <c r="V55" s="114"/>
      <c r="W55" s="108"/>
      <c r="X55" s="108"/>
      <c r="Y55" s="108"/>
      <c r="Z55" s="108"/>
      <c r="AA55" s="108"/>
      <c r="AB55" s="108"/>
      <c r="AC55" s="108"/>
      <c r="AD55" s="108"/>
      <c r="AE55" s="108"/>
      <c r="AF55" s="108"/>
      <c r="AG55" s="108"/>
      <c r="AH55" s="108"/>
      <c r="AI55" s="108"/>
      <c r="AJ55" s="108"/>
      <c r="AK55" s="108"/>
      <c r="AL55" s="108"/>
      <c r="AM55" s="108"/>
      <c r="AN55" s="108"/>
      <c r="AO55" s="108"/>
      <c r="AP55" s="108"/>
      <c r="AQ55" s="108"/>
      <c r="AR55" s="108"/>
      <c r="AS55" s="108"/>
      <c r="AT55" s="108"/>
      <c r="AU55" s="108"/>
      <c r="AV55" s="108"/>
      <c r="AW55" s="108"/>
      <c r="AX55" s="108"/>
      <c r="AY55" s="108"/>
      <c r="AZ55" s="108"/>
      <c r="BA55" s="108"/>
      <c r="BB55" s="108"/>
      <c r="BC55" s="108"/>
      <c r="BD55" s="108"/>
      <c r="BE55" s="108"/>
      <c r="BF55" s="108"/>
      <c r="BG55" s="108"/>
      <c r="BH55" s="108"/>
      <c r="BI55" s="108"/>
      <c r="BJ55" s="108"/>
      <c r="BK55" s="108"/>
      <c r="BL55" s="108"/>
      <c r="BM55" s="108"/>
      <c r="BN55" s="108"/>
      <c r="BO55" s="108"/>
      <c r="BP55" s="108"/>
    </row>
    <row r="56" spans="2:68" s="71" customFormat="1" x14ac:dyDescent="0.25">
      <c r="B56" s="144"/>
      <c r="D56" s="144"/>
      <c r="H56" s="114"/>
      <c r="L56" s="108"/>
      <c r="M56" s="108"/>
      <c r="N56" s="108"/>
      <c r="O56" s="108"/>
      <c r="P56" s="108"/>
      <c r="Q56" s="108"/>
      <c r="R56" s="108"/>
      <c r="S56" s="108"/>
      <c r="T56" s="108"/>
      <c r="U56" s="108"/>
      <c r="V56" s="114"/>
      <c r="W56" s="108"/>
      <c r="X56" s="108"/>
      <c r="Y56" s="108"/>
      <c r="Z56" s="108"/>
      <c r="AA56" s="108"/>
      <c r="AB56" s="108"/>
      <c r="AC56" s="108"/>
      <c r="AD56" s="108"/>
      <c r="AE56" s="108"/>
      <c r="AF56" s="108"/>
      <c r="AG56" s="108"/>
      <c r="AH56" s="108"/>
      <c r="AI56" s="108"/>
      <c r="AJ56" s="108"/>
      <c r="AK56" s="108"/>
      <c r="AL56" s="108"/>
      <c r="AM56" s="108"/>
      <c r="AN56" s="108"/>
      <c r="AO56" s="108"/>
      <c r="AP56" s="108"/>
      <c r="AQ56" s="108"/>
      <c r="AR56" s="108"/>
      <c r="AS56" s="108"/>
      <c r="AT56" s="108"/>
      <c r="AU56" s="108"/>
      <c r="AV56" s="108"/>
      <c r="AW56" s="108"/>
      <c r="AX56" s="108"/>
      <c r="AY56" s="108"/>
      <c r="AZ56" s="108"/>
      <c r="BA56" s="108"/>
      <c r="BB56" s="108"/>
      <c r="BC56" s="108"/>
      <c r="BD56" s="108"/>
      <c r="BE56" s="108"/>
      <c r="BF56" s="108"/>
      <c r="BG56" s="108"/>
      <c r="BH56" s="108"/>
      <c r="BI56" s="108"/>
      <c r="BJ56" s="108"/>
      <c r="BK56" s="108"/>
      <c r="BL56" s="108"/>
      <c r="BM56" s="108"/>
      <c r="BN56" s="108"/>
      <c r="BO56" s="108"/>
      <c r="BP56" s="108"/>
    </row>
    <row r="57" spans="2:68" s="71" customFormat="1" x14ac:dyDescent="0.25">
      <c r="B57" s="144"/>
      <c r="D57" s="144"/>
      <c r="H57" s="114"/>
      <c r="L57" s="108"/>
      <c r="M57" s="108"/>
      <c r="N57" s="108"/>
      <c r="O57" s="108"/>
      <c r="P57" s="108"/>
      <c r="Q57" s="108"/>
      <c r="R57" s="108"/>
      <c r="S57" s="108"/>
      <c r="T57" s="108"/>
      <c r="U57" s="108"/>
      <c r="V57" s="114"/>
      <c r="W57" s="108"/>
      <c r="X57" s="108"/>
      <c r="Y57" s="108"/>
      <c r="Z57" s="108"/>
      <c r="AA57" s="108"/>
      <c r="AB57" s="108"/>
      <c r="AC57" s="108"/>
      <c r="AD57" s="108"/>
      <c r="AE57" s="108"/>
      <c r="AF57" s="108"/>
      <c r="AG57" s="108"/>
      <c r="AH57" s="108"/>
      <c r="AI57" s="108"/>
      <c r="AJ57" s="108"/>
      <c r="AK57" s="108"/>
      <c r="AL57" s="108"/>
      <c r="AM57" s="108"/>
      <c r="AN57" s="108"/>
      <c r="AO57" s="108"/>
      <c r="AP57" s="108"/>
      <c r="AQ57" s="108"/>
      <c r="AR57" s="108"/>
      <c r="AS57" s="108"/>
      <c r="AT57" s="108"/>
      <c r="AU57" s="108"/>
      <c r="AV57" s="108"/>
      <c r="AW57" s="108"/>
      <c r="AX57" s="108"/>
      <c r="AY57" s="108"/>
      <c r="AZ57" s="108"/>
      <c r="BA57" s="108"/>
      <c r="BB57" s="108"/>
      <c r="BC57" s="108"/>
      <c r="BD57" s="108"/>
      <c r="BE57" s="108"/>
      <c r="BF57" s="108"/>
      <c r="BG57" s="108"/>
      <c r="BH57" s="108"/>
      <c r="BI57" s="108"/>
      <c r="BJ57" s="108"/>
      <c r="BK57" s="108"/>
      <c r="BL57" s="108"/>
      <c r="BM57" s="108"/>
      <c r="BN57" s="108"/>
      <c r="BO57" s="108"/>
      <c r="BP57" s="108"/>
    </row>
    <row r="58" spans="2:68" s="71" customFormat="1" x14ac:dyDescent="0.25">
      <c r="B58" s="144"/>
      <c r="D58" s="144"/>
      <c r="H58" s="114"/>
      <c r="L58" s="108"/>
      <c r="M58" s="108"/>
      <c r="N58" s="108"/>
      <c r="O58" s="108"/>
      <c r="P58" s="108"/>
      <c r="Q58" s="108"/>
      <c r="R58" s="108"/>
      <c r="S58" s="108"/>
      <c r="T58" s="108"/>
      <c r="U58" s="108"/>
      <c r="V58" s="114"/>
      <c r="W58" s="108"/>
      <c r="X58" s="108"/>
      <c r="Y58" s="108"/>
      <c r="Z58" s="108"/>
      <c r="AA58" s="108"/>
      <c r="AB58" s="108"/>
      <c r="AC58" s="108"/>
      <c r="AD58" s="108"/>
      <c r="AE58" s="108"/>
      <c r="AF58" s="108"/>
      <c r="AG58" s="108"/>
      <c r="AH58" s="108"/>
      <c r="AI58" s="108"/>
      <c r="AJ58" s="108"/>
      <c r="AK58" s="108"/>
      <c r="AL58" s="108"/>
      <c r="AM58" s="108"/>
      <c r="AN58" s="108"/>
      <c r="AO58" s="108"/>
      <c r="AP58" s="108"/>
      <c r="AQ58" s="108"/>
      <c r="AR58" s="108"/>
      <c r="AS58" s="108"/>
      <c r="AT58" s="108"/>
      <c r="AU58" s="108"/>
      <c r="AV58" s="108"/>
      <c r="AW58" s="108"/>
      <c r="AX58" s="108"/>
      <c r="AY58" s="108"/>
      <c r="AZ58" s="108"/>
      <c r="BA58" s="108"/>
      <c r="BB58" s="108"/>
      <c r="BC58" s="108"/>
      <c r="BD58" s="108"/>
      <c r="BE58" s="108"/>
      <c r="BF58" s="108"/>
      <c r="BG58" s="108"/>
      <c r="BH58" s="108"/>
      <c r="BI58" s="108"/>
      <c r="BJ58" s="108"/>
      <c r="BK58" s="108"/>
      <c r="BL58" s="108"/>
      <c r="BM58" s="108"/>
      <c r="BN58" s="108"/>
      <c r="BO58" s="108"/>
      <c r="BP58" s="108"/>
    </row>
    <row r="59" spans="2:68" s="71" customFormat="1" x14ac:dyDescent="0.25">
      <c r="B59" s="144"/>
      <c r="D59" s="144"/>
      <c r="H59" s="114"/>
      <c r="L59" s="108"/>
      <c r="M59" s="108"/>
      <c r="N59" s="108"/>
      <c r="O59" s="108"/>
      <c r="P59" s="108"/>
      <c r="Q59" s="108"/>
      <c r="R59" s="108"/>
      <c r="S59" s="108"/>
      <c r="T59" s="108"/>
      <c r="U59" s="108"/>
      <c r="V59" s="114"/>
      <c r="W59" s="108"/>
      <c r="X59" s="108"/>
      <c r="Y59" s="108"/>
      <c r="Z59" s="108"/>
      <c r="AA59" s="108"/>
      <c r="AB59" s="108"/>
      <c r="AC59" s="108"/>
      <c r="AD59" s="108"/>
      <c r="AE59" s="108"/>
      <c r="AF59" s="108"/>
      <c r="AG59" s="108"/>
      <c r="AH59" s="108"/>
      <c r="AI59" s="108"/>
      <c r="AJ59" s="108"/>
      <c r="AK59" s="108"/>
      <c r="AL59" s="108"/>
      <c r="AM59" s="108"/>
      <c r="AN59" s="108"/>
      <c r="AO59" s="108"/>
      <c r="AP59" s="108"/>
      <c r="AQ59" s="108"/>
      <c r="AR59" s="108"/>
      <c r="AS59" s="108"/>
      <c r="AT59" s="108"/>
      <c r="AU59" s="108"/>
      <c r="AV59" s="108"/>
      <c r="AW59" s="108"/>
      <c r="AX59" s="108"/>
      <c r="AY59" s="108"/>
      <c r="AZ59" s="108"/>
      <c r="BA59" s="108"/>
      <c r="BB59" s="108"/>
      <c r="BC59" s="108"/>
      <c r="BD59" s="108"/>
      <c r="BE59" s="108"/>
      <c r="BF59" s="108"/>
      <c r="BG59" s="108"/>
      <c r="BH59" s="108"/>
      <c r="BI59" s="108"/>
      <c r="BJ59" s="108"/>
      <c r="BK59" s="108"/>
      <c r="BL59" s="108"/>
      <c r="BM59" s="108"/>
      <c r="BN59" s="108"/>
      <c r="BO59" s="108"/>
      <c r="BP59" s="108"/>
    </row>
    <row r="60" spans="2:68" s="71" customFormat="1" x14ac:dyDescent="0.25">
      <c r="B60" s="144"/>
      <c r="D60" s="144"/>
      <c r="H60" s="114"/>
      <c r="L60" s="108"/>
      <c r="M60" s="108"/>
      <c r="N60" s="108"/>
      <c r="O60" s="108"/>
      <c r="P60" s="108"/>
      <c r="Q60" s="108"/>
      <c r="R60" s="108"/>
      <c r="S60" s="108"/>
      <c r="T60" s="108"/>
      <c r="U60" s="108"/>
      <c r="V60" s="114"/>
      <c r="W60" s="108"/>
      <c r="X60" s="108"/>
      <c r="Y60" s="108"/>
      <c r="Z60" s="108"/>
      <c r="AA60" s="108"/>
      <c r="AB60" s="108"/>
      <c r="AC60" s="108"/>
      <c r="AD60" s="108"/>
      <c r="AE60" s="108"/>
      <c r="AF60" s="108"/>
      <c r="AG60" s="108"/>
      <c r="AH60" s="108"/>
      <c r="AI60" s="108"/>
      <c r="AJ60" s="108"/>
      <c r="AK60" s="108"/>
      <c r="AL60" s="108"/>
      <c r="AM60" s="108"/>
      <c r="AN60" s="108"/>
      <c r="AO60" s="108"/>
      <c r="AP60" s="108"/>
      <c r="AQ60" s="108"/>
      <c r="AR60" s="108"/>
      <c r="AS60" s="108"/>
      <c r="AT60" s="108"/>
      <c r="AU60" s="108"/>
      <c r="AV60" s="108"/>
      <c r="AW60" s="108"/>
      <c r="AX60" s="108"/>
      <c r="AY60" s="108"/>
      <c r="AZ60" s="108"/>
      <c r="BA60" s="108"/>
      <c r="BB60" s="108"/>
      <c r="BC60" s="108"/>
      <c r="BD60" s="108"/>
      <c r="BE60" s="108"/>
      <c r="BF60" s="108"/>
      <c r="BG60" s="108"/>
      <c r="BH60" s="108"/>
      <c r="BI60" s="108"/>
      <c r="BJ60" s="108"/>
      <c r="BK60" s="108"/>
      <c r="BL60" s="108"/>
      <c r="BM60" s="108"/>
      <c r="BN60" s="108"/>
      <c r="BO60" s="108"/>
      <c r="BP60" s="108"/>
    </row>
    <row r="61" spans="2:68" s="71" customFormat="1" x14ac:dyDescent="0.25">
      <c r="B61" s="144"/>
      <c r="D61" s="144"/>
      <c r="H61" s="114"/>
      <c r="L61" s="108"/>
      <c r="M61" s="108"/>
      <c r="N61" s="108"/>
      <c r="O61" s="108"/>
      <c r="P61" s="108"/>
      <c r="Q61" s="108"/>
      <c r="R61" s="108"/>
      <c r="S61" s="108"/>
      <c r="T61" s="108"/>
      <c r="U61" s="108"/>
      <c r="V61" s="114"/>
      <c r="W61" s="108"/>
      <c r="X61" s="108"/>
      <c r="Y61" s="108"/>
      <c r="Z61" s="108"/>
      <c r="AA61" s="108"/>
      <c r="AB61" s="108"/>
      <c r="AC61" s="108"/>
      <c r="AD61" s="108"/>
      <c r="AE61" s="108"/>
      <c r="AF61" s="108"/>
      <c r="AG61" s="108"/>
      <c r="AH61" s="108"/>
      <c r="AI61" s="108"/>
      <c r="AJ61" s="108"/>
      <c r="AK61" s="108"/>
      <c r="AL61" s="108"/>
      <c r="AM61" s="108"/>
      <c r="AN61" s="108"/>
      <c r="AO61" s="108"/>
      <c r="AP61" s="108"/>
      <c r="AQ61" s="108"/>
      <c r="AR61" s="108"/>
      <c r="AS61" s="108"/>
      <c r="AT61" s="108"/>
      <c r="AU61" s="108"/>
      <c r="AV61" s="108"/>
      <c r="AW61" s="108"/>
      <c r="AX61" s="108"/>
      <c r="AY61" s="108"/>
      <c r="AZ61" s="108"/>
      <c r="BA61" s="108"/>
      <c r="BB61" s="108"/>
      <c r="BC61" s="108"/>
      <c r="BD61" s="108"/>
      <c r="BE61" s="108"/>
      <c r="BF61" s="108"/>
      <c r="BG61" s="108"/>
      <c r="BH61" s="108"/>
      <c r="BI61" s="108"/>
      <c r="BJ61" s="108"/>
      <c r="BK61" s="108"/>
      <c r="BL61" s="108"/>
      <c r="BM61" s="108"/>
      <c r="BN61" s="108"/>
      <c r="BO61" s="108"/>
      <c r="BP61" s="108"/>
    </row>
    <row r="62" spans="2:68" s="71" customFormat="1" x14ac:dyDescent="0.25">
      <c r="B62" s="144"/>
      <c r="D62" s="144"/>
      <c r="H62" s="114"/>
      <c r="L62" s="108"/>
      <c r="M62" s="108"/>
      <c r="N62" s="108"/>
      <c r="O62" s="108"/>
      <c r="P62" s="108"/>
      <c r="Q62" s="108"/>
      <c r="R62" s="108"/>
      <c r="S62" s="108"/>
      <c r="T62" s="108"/>
      <c r="U62" s="108"/>
      <c r="V62" s="114"/>
      <c r="W62" s="108"/>
      <c r="X62" s="108"/>
      <c r="Y62" s="108"/>
      <c r="Z62" s="108"/>
      <c r="AA62" s="108"/>
      <c r="AB62" s="108"/>
      <c r="AC62" s="108"/>
      <c r="AD62" s="108"/>
      <c r="AE62" s="108"/>
      <c r="AF62" s="108"/>
      <c r="AG62" s="108"/>
      <c r="AH62" s="108"/>
      <c r="AI62" s="108"/>
      <c r="AJ62" s="108"/>
      <c r="AK62" s="108"/>
      <c r="AL62" s="108"/>
      <c r="AM62" s="108"/>
      <c r="AN62" s="108"/>
      <c r="AO62" s="108"/>
      <c r="AP62" s="108"/>
      <c r="AQ62" s="108"/>
      <c r="AR62" s="108"/>
      <c r="AS62" s="108"/>
      <c r="AT62" s="108"/>
      <c r="AU62" s="108"/>
      <c r="AV62" s="108"/>
      <c r="AW62" s="108"/>
      <c r="AX62" s="108"/>
      <c r="AY62" s="108"/>
      <c r="AZ62" s="108"/>
      <c r="BA62" s="108"/>
      <c r="BB62" s="108"/>
      <c r="BC62" s="108"/>
      <c r="BD62" s="108"/>
      <c r="BE62" s="108"/>
      <c r="BF62" s="108"/>
      <c r="BG62" s="108"/>
      <c r="BH62" s="108"/>
      <c r="BI62" s="108"/>
      <c r="BJ62" s="108"/>
      <c r="BK62" s="108"/>
      <c r="BL62" s="108"/>
      <c r="BM62" s="108"/>
      <c r="BN62" s="108"/>
      <c r="BO62" s="108"/>
      <c r="BP62" s="108"/>
    </row>
    <row r="63" spans="2:68" s="71" customFormat="1" x14ac:dyDescent="0.25">
      <c r="B63" s="144"/>
      <c r="D63" s="144"/>
      <c r="H63" s="114"/>
      <c r="L63" s="108"/>
      <c r="M63" s="108"/>
      <c r="N63" s="108"/>
      <c r="O63" s="108"/>
      <c r="P63" s="108"/>
      <c r="Q63" s="108"/>
      <c r="R63" s="108"/>
      <c r="S63" s="108"/>
      <c r="T63" s="108"/>
      <c r="U63" s="108"/>
      <c r="V63" s="114"/>
      <c r="W63" s="108"/>
      <c r="X63" s="108"/>
      <c r="Y63" s="108"/>
      <c r="Z63" s="108"/>
      <c r="AA63" s="108"/>
      <c r="AB63" s="108"/>
      <c r="AC63" s="108"/>
      <c r="AD63" s="108"/>
      <c r="AE63" s="108"/>
      <c r="AF63" s="108"/>
      <c r="AG63" s="108"/>
      <c r="AH63" s="108"/>
      <c r="AI63" s="108"/>
      <c r="AJ63" s="108"/>
      <c r="AK63" s="108"/>
      <c r="AL63" s="108"/>
      <c r="AM63" s="108"/>
      <c r="AN63" s="108"/>
      <c r="AO63" s="108"/>
      <c r="AP63" s="108"/>
      <c r="AQ63" s="108"/>
      <c r="AR63" s="108"/>
      <c r="AS63" s="108"/>
      <c r="AT63" s="108"/>
      <c r="AU63" s="108"/>
      <c r="AV63" s="108"/>
      <c r="AW63" s="108"/>
      <c r="AX63" s="108"/>
      <c r="AY63" s="108"/>
      <c r="AZ63" s="108"/>
      <c r="BA63" s="108"/>
      <c r="BB63" s="108"/>
      <c r="BC63" s="108"/>
      <c r="BD63" s="108"/>
      <c r="BE63" s="108"/>
      <c r="BF63" s="108"/>
      <c r="BG63" s="108"/>
      <c r="BH63" s="108"/>
      <c r="BI63" s="108"/>
      <c r="BJ63" s="108"/>
      <c r="BK63" s="108"/>
      <c r="BL63" s="108"/>
      <c r="BM63" s="108"/>
      <c r="BN63" s="108"/>
      <c r="BO63" s="108"/>
      <c r="BP63" s="108"/>
    </row>
    <row r="64" spans="2:68" s="71" customFormat="1" x14ac:dyDescent="0.25">
      <c r="B64" s="144"/>
      <c r="D64" s="144"/>
      <c r="H64" s="114"/>
      <c r="L64" s="108"/>
      <c r="M64" s="108"/>
      <c r="N64" s="108"/>
      <c r="O64" s="108"/>
      <c r="P64" s="108"/>
      <c r="Q64" s="108"/>
      <c r="R64" s="108"/>
      <c r="S64" s="108"/>
      <c r="T64" s="108"/>
      <c r="U64" s="108"/>
      <c r="V64" s="114"/>
      <c r="W64" s="108"/>
      <c r="X64" s="108"/>
      <c r="Y64" s="108"/>
      <c r="Z64" s="108"/>
      <c r="AA64" s="108"/>
      <c r="AB64" s="108"/>
      <c r="AC64" s="108"/>
      <c r="AD64" s="108"/>
      <c r="AE64" s="108"/>
      <c r="AF64" s="108"/>
      <c r="AG64" s="108"/>
      <c r="AH64" s="108"/>
      <c r="AI64" s="108"/>
      <c r="AJ64" s="108"/>
      <c r="AK64" s="108"/>
      <c r="AL64" s="108"/>
      <c r="AM64" s="108"/>
      <c r="AN64" s="108"/>
      <c r="AO64" s="108"/>
      <c r="AP64" s="108"/>
      <c r="AQ64" s="108"/>
      <c r="AR64" s="108"/>
      <c r="AS64" s="108"/>
      <c r="AT64" s="108"/>
      <c r="AU64" s="108"/>
      <c r="AV64" s="108"/>
      <c r="AW64" s="108"/>
      <c r="AX64" s="108"/>
      <c r="AY64" s="108"/>
      <c r="AZ64" s="108"/>
      <c r="BA64" s="108"/>
      <c r="BB64" s="108"/>
      <c r="BC64" s="108"/>
      <c r="BD64" s="108"/>
      <c r="BE64" s="108"/>
      <c r="BF64" s="108"/>
      <c r="BG64" s="108"/>
      <c r="BH64" s="108"/>
      <c r="BI64" s="108"/>
      <c r="BJ64" s="108"/>
      <c r="BK64" s="108"/>
      <c r="BL64" s="108"/>
      <c r="BM64" s="108"/>
      <c r="BN64" s="108"/>
      <c r="BO64" s="108"/>
      <c r="BP64" s="108"/>
    </row>
    <row r="65" spans="2:68" s="71" customFormat="1" x14ac:dyDescent="0.25">
      <c r="B65" s="144"/>
      <c r="D65" s="144"/>
      <c r="H65" s="114"/>
      <c r="L65" s="108"/>
      <c r="M65" s="108"/>
      <c r="N65" s="108"/>
      <c r="O65" s="108"/>
      <c r="P65" s="108"/>
      <c r="Q65" s="108"/>
      <c r="R65" s="108"/>
      <c r="S65" s="108"/>
      <c r="T65" s="108"/>
      <c r="U65" s="108"/>
      <c r="V65" s="114"/>
      <c r="W65" s="108"/>
      <c r="X65" s="108"/>
      <c r="Y65" s="108"/>
      <c r="Z65" s="108"/>
      <c r="AA65" s="108"/>
      <c r="AB65" s="108"/>
      <c r="AC65" s="108"/>
      <c r="AD65" s="108"/>
      <c r="AE65" s="108"/>
      <c r="AF65" s="108"/>
      <c r="AG65" s="108"/>
      <c r="AH65" s="108"/>
      <c r="AI65" s="108"/>
      <c r="AJ65" s="108"/>
      <c r="AK65" s="108"/>
      <c r="AL65" s="108"/>
      <c r="AM65" s="108"/>
      <c r="AN65" s="108"/>
      <c r="AO65" s="108"/>
      <c r="AP65" s="108"/>
      <c r="AQ65" s="108"/>
      <c r="AR65" s="108"/>
      <c r="AS65" s="108"/>
      <c r="AT65" s="108"/>
      <c r="AU65" s="108"/>
      <c r="AV65" s="108"/>
      <c r="AW65" s="108"/>
      <c r="AX65" s="108"/>
      <c r="AY65" s="108"/>
      <c r="AZ65" s="108"/>
      <c r="BA65" s="108"/>
      <c r="BB65" s="108"/>
      <c r="BC65" s="108"/>
      <c r="BD65" s="108"/>
      <c r="BE65" s="108"/>
      <c r="BF65" s="108"/>
      <c r="BG65" s="108"/>
      <c r="BH65" s="108"/>
      <c r="BI65" s="108"/>
      <c r="BJ65" s="108"/>
      <c r="BK65" s="108"/>
      <c r="BL65" s="108"/>
      <c r="BM65" s="108"/>
      <c r="BN65" s="108"/>
      <c r="BO65" s="108"/>
      <c r="BP65" s="108"/>
    </row>
    <row r="66" spans="2:68" s="71" customFormat="1" x14ac:dyDescent="0.25">
      <c r="B66" s="144"/>
      <c r="D66" s="144"/>
      <c r="H66" s="114"/>
      <c r="L66" s="108"/>
      <c r="M66" s="108"/>
      <c r="N66" s="108"/>
      <c r="O66" s="108"/>
      <c r="P66" s="108"/>
      <c r="Q66" s="108"/>
      <c r="R66" s="108"/>
      <c r="S66" s="108"/>
      <c r="T66" s="108"/>
      <c r="U66" s="108"/>
      <c r="V66" s="114"/>
      <c r="W66" s="108"/>
      <c r="X66" s="108"/>
      <c r="Y66" s="108"/>
      <c r="Z66" s="108"/>
      <c r="AA66" s="108"/>
      <c r="AB66" s="108"/>
      <c r="AC66" s="108"/>
      <c r="AD66" s="108"/>
      <c r="AE66" s="108"/>
      <c r="AF66" s="108"/>
      <c r="AG66" s="108"/>
      <c r="AH66" s="108"/>
      <c r="AI66" s="108"/>
      <c r="AJ66" s="108"/>
      <c r="AK66" s="108"/>
      <c r="AL66" s="108"/>
      <c r="AM66" s="108"/>
      <c r="AN66" s="108"/>
      <c r="AO66" s="108"/>
      <c r="AP66" s="108"/>
      <c r="AQ66" s="108"/>
      <c r="AR66" s="108"/>
      <c r="AS66" s="108"/>
      <c r="AT66" s="108"/>
      <c r="AU66" s="108"/>
      <c r="AV66" s="108"/>
      <c r="AW66" s="108"/>
      <c r="AX66" s="108"/>
      <c r="AY66" s="108"/>
      <c r="AZ66" s="108"/>
      <c r="BA66" s="108"/>
      <c r="BB66" s="108"/>
      <c r="BC66" s="108"/>
      <c r="BD66" s="108"/>
      <c r="BE66" s="108"/>
      <c r="BF66" s="108"/>
      <c r="BG66" s="108"/>
      <c r="BH66" s="108"/>
      <c r="BI66" s="108"/>
      <c r="BJ66" s="108"/>
      <c r="BK66" s="108"/>
      <c r="BL66" s="108"/>
      <c r="BM66" s="108"/>
      <c r="BN66" s="108"/>
      <c r="BO66" s="108"/>
      <c r="BP66" s="108"/>
    </row>
    <row r="67" spans="2:68" s="71" customFormat="1" x14ac:dyDescent="0.25">
      <c r="B67" s="144"/>
      <c r="D67" s="144"/>
      <c r="H67" s="114"/>
      <c r="L67" s="108"/>
      <c r="M67" s="108"/>
      <c r="N67" s="108"/>
      <c r="O67" s="108"/>
      <c r="P67" s="108"/>
      <c r="Q67" s="108"/>
      <c r="R67" s="108"/>
      <c r="S67" s="108"/>
      <c r="T67" s="108"/>
      <c r="U67" s="108"/>
      <c r="V67" s="114"/>
      <c r="W67" s="108"/>
      <c r="X67" s="108"/>
      <c r="Y67" s="108"/>
      <c r="Z67" s="108"/>
      <c r="AA67" s="108"/>
      <c r="AB67" s="108"/>
      <c r="AC67" s="108"/>
      <c r="AD67" s="108"/>
      <c r="AE67" s="108"/>
      <c r="AF67" s="108"/>
      <c r="AG67" s="108"/>
      <c r="AH67" s="108"/>
      <c r="AI67" s="108"/>
      <c r="AJ67" s="108"/>
      <c r="AK67" s="108"/>
      <c r="AL67" s="108"/>
      <c r="AM67" s="108"/>
      <c r="AN67" s="108"/>
      <c r="AO67" s="108"/>
      <c r="AP67" s="108"/>
      <c r="AQ67" s="108"/>
      <c r="AR67" s="108"/>
      <c r="AS67" s="108"/>
      <c r="AT67" s="108"/>
      <c r="AU67" s="108"/>
      <c r="AV67" s="108"/>
      <c r="AW67" s="108"/>
      <c r="AX67" s="108"/>
      <c r="AY67" s="108"/>
      <c r="AZ67" s="108"/>
      <c r="BA67" s="108"/>
      <c r="BB67" s="108"/>
      <c r="BC67" s="108"/>
      <c r="BD67" s="108"/>
      <c r="BE67" s="108"/>
      <c r="BF67" s="108"/>
      <c r="BG67" s="108"/>
      <c r="BH67" s="108"/>
      <c r="BI67" s="108"/>
      <c r="BJ67" s="108"/>
      <c r="BK67" s="108"/>
      <c r="BL67" s="108"/>
      <c r="BM67" s="108"/>
      <c r="BN67" s="108"/>
      <c r="BO67" s="108"/>
      <c r="BP67" s="108"/>
    </row>
    <row r="68" spans="2:68" s="71" customFormat="1" x14ac:dyDescent="0.25">
      <c r="B68" s="144"/>
      <c r="D68" s="144"/>
      <c r="H68" s="114"/>
      <c r="L68" s="108"/>
      <c r="M68" s="108"/>
      <c r="N68" s="108"/>
      <c r="O68" s="108"/>
      <c r="P68" s="108"/>
      <c r="Q68" s="108"/>
      <c r="R68" s="108"/>
      <c r="S68" s="108"/>
      <c r="T68" s="108"/>
      <c r="U68" s="108"/>
      <c r="V68" s="114"/>
      <c r="W68" s="108"/>
      <c r="X68" s="108"/>
      <c r="Y68" s="108"/>
      <c r="Z68" s="108"/>
      <c r="AA68" s="108"/>
      <c r="AB68" s="108"/>
      <c r="AC68" s="108"/>
      <c r="AD68" s="108"/>
      <c r="AE68" s="108"/>
      <c r="AF68" s="108"/>
      <c r="AG68" s="108"/>
      <c r="AH68" s="108"/>
      <c r="AI68" s="108"/>
      <c r="AJ68" s="108"/>
      <c r="AK68" s="108"/>
      <c r="AL68" s="108"/>
      <c r="AM68" s="108"/>
      <c r="AN68" s="108"/>
      <c r="AO68" s="108"/>
      <c r="AP68" s="108"/>
      <c r="AQ68" s="108"/>
      <c r="AR68" s="108"/>
      <c r="AS68" s="108"/>
      <c r="AT68" s="108"/>
      <c r="AU68" s="108"/>
      <c r="AV68" s="108"/>
      <c r="AW68" s="108"/>
      <c r="AX68" s="108"/>
      <c r="AY68" s="108"/>
      <c r="AZ68" s="108"/>
      <c r="BA68" s="108"/>
      <c r="BB68" s="108"/>
      <c r="BC68" s="108"/>
      <c r="BD68" s="108"/>
      <c r="BE68" s="108"/>
      <c r="BF68" s="108"/>
      <c r="BG68" s="108"/>
      <c r="BH68" s="108"/>
      <c r="BI68" s="108"/>
      <c r="BJ68" s="108"/>
      <c r="BK68" s="108"/>
      <c r="BL68" s="108"/>
      <c r="BM68" s="108"/>
      <c r="BN68" s="108"/>
      <c r="BO68" s="108"/>
      <c r="BP68" s="108"/>
    </row>
    <row r="69" spans="2:68" s="71" customFormat="1" x14ac:dyDescent="0.25">
      <c r="B69" s="144"/>
      <c r="D69" s="144"/>
      <c r="H69" s="114"/>
      <c r="L69" s="108"/>
      <c r="M69" s="108"/>
      <c r="N69" s="108"/>
      <c r="O69" s="108"/>
      <c r="P69" s="108"/>
      <c r="Q69" s="108"/>
      <c r="R69" s="108"/>
      <c r="S69" s="108"/>
      <c r="T69" s="108"/>
      <c r="U69" s="108"/>
      <c r="V69" s="114"/>
      <c r="W69" s="108"/>
      <c r="X69" s="108"/>
      <c r="Y69" s="108"/>
      <c r="Z69" s="108"/>
      <c r="AA69" s="108"/>
      <c r="AB69" s="108"/>
      <c r="AC69" s="108"/>
      <c r="AD69" s="108"/>
      <c r="AE69" s="108"/>
      <c r="AF69" s="108"/>
      <c r="AG69" s="108"/>
      <c r="AH69" s="108"/>
      <c r="AI69" s="108"/>
      <c r="AJ69" s="108"/>
      <c r="AK69" s="108"/>
      <c r="AL69" s="108"/>
      <c r="AM69" s="108"/>
      <c r="AN69" s="108"/>
      <c r="AO69" s="108"/>
      <c r="AP69" s="108"/>
      <c r="AQ69" s="108"/>
      <c r="AR69" s="108"/>
      <c r="AS69" s="108"/>
      <c r="AT69" s="108"/>
      <c r="AU69" s="108"/>
      <c r="AV69" s="108"/>
      <c r="AW69" s="108"/>
      <c r="AX69" s="108"/>
      <c r="AY69" s="108"/>
      <c r="AZ69" s="108"/>
      <c r="BA69" s="108"/>
      <c r="BB69" s="108"/>
      <c r="BC69" s="108"/>
      <c r="BD69" s="108"/>
      <c r="BE69" s="108"/>
      <c r="BF69" s="108"/>
      <c r="BG69" s="108"/>
      <c r="BH69" s="108"/>
      <c r="BI69" s="108"/>
      <c r="BJ69" s="108"/>
      <c r="BK69" s="108"/>
      <c r="BL69" s="108"/>
      <c r="BM69" s="108"/>
      <c r="BN69" s="108"/>
      <c r="BO69" s="108"/>
      <c r="BP69" s="108"/>
    </row>
    <row r="70" spans="2:68" s="71" customFormat="1" x14ac:dyDescent="0.25">
      <c r="B70" s="144"/>
      <c r="D70" s="144"/>
      <c r="H70" s="114"/>
      <c r="L70" s="108"/>
      <c r="M70" s="108"/>
      <c r="N70" s="108"/>
      <c r="O70" s="108"/>
      <c r="P70" s="108"/>
      <c r="Q70" s="108"/>
      <c r="R70" s="108"/>
      <c r="S70" s="108"/>
      <c r="T70" s="108"/>
      <c r="U70" s="108"/>
      <c r="V70" s="114"/>
      <c r="W70" s="108"/>
      <c r="X70" s="108"/>
      <c r="Y70" s="108"/>
      <c r="Z70" s="108"/>
      <c r="AA70" s="108"/>
      <c r="AB70" s="108"/>
      <c r="AC70" s="108"/>
      <c r="AD70" s="108"/>
      <c r="AE70" s="108"/>
      <c r="AF70" s="108"/>
      <c r="AG70" s="108"/>
      <c r="AH70" s="108"/>
      <c r="AI70" s="108"/>
      <c r="AJ70" s="108"/>
      <c r="AK70" s="108"/>
      <c r="AL70" s="108"/>
      <c r="AM70" s="108"/>
      <c r="AN70" s="108"/>
      <c r="AO70" s="108"/>
      <c r="AP70" s="108"/>
      <c r="AQ70" s="108"/>
      <c r="AR70" s="108"/>
      <c r="AS70" s="108"/>
      <c r="AT70" s="108"/>
      <c r="AU70" s="108"/>
      <c r="AV70" s="108"/>
      <c r="AW70" s="108"/>
      <c r="AX70" s="108"/>
      <c r="AY70" s="108"/>
      <c r="AZ70" s="108"/>
      <c r="BA70" s="108"/>
      <c r="BB70" s="108"/>
      <c r="BC70" s="108"/>
      <c r="BD70" s="108"/>
      <c r="BE70" s="108"/>
      <c r="BF70" s="108"/>
      <c r="BG70" s="108"/>
      <c r="BH70" s="108"/>
      <c r="BI70" s="108"/>
      <c r="BJ70" s="108"/>
      <c r="BK70" s="108"/>
      <c r="BL70" s="108"/>
      <c r="BM70" s="108"/>
      <c r="BN70" s="108"/>
      <c r="BO70" s="108"/>
      <c r="BP70" s="108"/>
    </row>
    <row r="71" spans="2:68" s="71" customFormat="1" x14ac:dyDescent="0.25">
      <c r="B71" s="144"/>
      <c r="D71" s="144"/>
      <c r="H71" s="114"/>
      <c r="L71" s="108"/>
      <c r="M71" s="108"/>
      <c r="N71" s="108"/>
      <c r="O71" s="108"/>
      <c r="P71" s="108"/>
      <c r="Q71" s="108"/>
      <c r="R71" s="108"/>
      <c r="S71" s="108"/>
      <c r="T71" s="108"/>
      <c r="U71" s="108"/>
      <c r="V71" s="114"/>
      <c r="W71" s="108"/>
      <c r="X71" s="108"/>
      <c r="Y71" s="108"/>
      <c r="Z71" s="108"/>
      <c r="AA71" s="108"/>
      <c r="AB71" s="108"/>
      <c r="AC71" s="108"/>
      <c r="AD71" s="108"/>
      <c r="AE71" s="108"/>
      <c r="AF71" s="108"/>
      <c r="AG71" s="108"/>
      <c r="AH71" s="108"/>
      <c r="AI71" s="108"/>
      <c r="AJ71" s="108"/>
      <c r="AK71" s="108"/>
      <c r="AL71" s="108"/>
      <c r="AM71" s="108"/>
      <c r="AN71" s="108"/>
      <c r="AO71" s="108"/>
      <c r="AP71" s="108"/>
      <c r="AQ71" s="108"/>
      <c r="AR71" s="108"/>
      <c r="AS71" s="108"/>
      <c r="AT71" s="108"/>
      <c r="AU71" s="108"/>
      <c r="AV71" s="108"/>
      <c r="AW71" s="108"/>
      <c r="AX71" s="108"/>
      <c r="AY71" s="108"/>
      <c r="AZ71" s="108"/>
      <c r="BA71" s="108"/>
      <c r="BB71" s="108"/>
      <c r="BC71" s="108"/>
      <c r="BD71" s="108"/>
      <c r="BE71" s="108"/>
      <c r="BF71" s="108"/>
      <c r="BG71" s="108"/>
      <c r="BH71" s="108"/>
      <c r="BI71" s="108"/>
      <c r="BJ71" s="108"/>
      <c r="BK71" s="108"/>
      <c r="BL71" s="108"/>
      <c r="BM71" s="108"/>
      <c r="BN71" s="108"/>
      <c r="BO71" s="108"/>
      <c r="BP71" s="108"/>
    </row>
    <row r="72" spans="2:68" s="71" customFormat="1" x14ac:dyDescent="0.25">
      <c r="B72" s="144"/>
      <c r="D72" s="144"/>
      <c r="H72" s="114"/>
      <c r="L72" s="108"/>
      <c r="M72" s="108"/>
      <c r="N72" s="108"/>
      <c r="O72" s="108"/>
      <c r="P72" s="108"/>
      <c r="Q72" s="108"/>
      <c r="R72" s="108"/>
      <c r="S72" s="108"/>
      <c r="T72" s="108"/>
      <c r="U72" s="108"/>
      <c r="V72" s="114"/>
      <c r="W72" s="108"/>
      <c r="X72" s="108"/>
      <c r="Y72" s="108"/>
      <c r="Z72" s="108"/>
      <c r="AA72" s="108"/>
      <c r="AB72" s="108"/>
      <c r="AC72" s="108"/>
      <c r="AD72" s="108"/>
      <c r="AE72" s="108"/>
      <c r="AF72" s="108"/>
      <c r="AG72" s="108"/>
      <c r="AH72" s="108"/>
      <c r="AI72" s="108"/>
      <c r="AJ72" s="108"/>
      <c r="AK72" s="108"/>
      <c r="AL72" s="108"/>
      <c r="AM72" s="108"/>
      <c r="AN72" s="108"/>
      <c r="AO72" s="108"/>
      <c r="AP72" s="108"/>
      <c r="AQ72" s="108"/>
      <c r="AR72" s="108"/>
      <c r="AS72" s="108"/>
      <c r="AT72" s="108"/>
      <c r="AU72" s="108"/>
      <c r="AV72" s="108"/>
      <c r="AW72" s="108"/>
      <c r="AX72" s="108"/>
      <c r="AY72" s="108"/>
      <c r="AZ72" s="108"/>
      <c r="BA72" s="108"/>
      <c r="BB72" s="108"/>
      <c r="BC72" s="108"/>
      <c r="BD72" s="108"/>
      <c r="BE72" s="108"/>
      <c r="BF72" s="108"/>
      <c r="BG72" s="108"/>
      <c r="BH72" s="108"/>
      <c r="BI72" s="108"/>
      <c r="BJ72" s="108"/>
      <c r="BK72" s="108"/>
      <c r="BL72" s="108"/>
      <c r="BM72" s="108"/>
      <c r="BN72" s="108"/>
      <c r="BO72" s="108"/>
      <c r="BP72" s="108"/>
    </row>
    <row r="73" spans="2:68" s="71" customFormat="1" x14ac:dyDescent="0.25">
      <c r="B73" s="144"/>
      <c r="D73" s="144"/>
      <c r="H73" s="114"/>
      <c r="L73" s="108"/>
      <c r="M73" s="108"/>
      <c r="N73" s="108"/>
      <c r="O73" s="108"/>
      <c r="P73" s="108"/>
      <c r="Q73" s="108"/>
      <c r="R73" s="108"/>
      <c r="S73" s="108"/>
      <c r="T73" s="108"/>
      <c r="U73" s="108"/>
      <c r="V73" s="114"/>
      <c r="W73" s="108"/>
      <c r="X73" s="108"/>
      <c r="Y73" s="108"/>
      <c r="Z73" s="108"/>
      <c r="AA73" s="108"/>
      <c r="AB73" s="108"/>
      <c r="AC73" s="115"/>
      <c r="AD73" s="108"/>
      <c r="AE73" s="108"/>
      <c r="AF73" s="108"/>
      <c r="AG73" s="108"/>
      <c r="AH73" s="108"/>
      <c r="AI73" s="108"/>
      <c r="AJ73" s="108"/>
      <c r="AK73" s="108"/>
      <c r="AL73" s="108"/>
      <c r="AM73" s="108"/>
      <c r="AN73" s="108"/>
      <c r="AO73" s="108"/>
      <c r="AP73" s="108"/>
      <c r="AQ73" s="108"/>
      <c r="AR73" s="108"/>
      <c r="AS73" s="108"/>
      <c r="AT73" s="108"/>
      <c r="AU73" s="108"/>
      <c r="AV73" s="108"/>
      <c r="AW73" s="108"/>
      <c r="AX73" s="108"/>
      <c r="AY73" s="108"/>
      <c r="AZ73" s="108"/>
      <c r="BA73" s="108"/>
      <c r="BB73" s="108"/>
      <c r="BC73" s="108"/>
      <c r="BD73" s="108"/>
      <c r="BE73" s="108"/>
      <c r="BF73" s="108"/>
      <c r="BG73" s="108"/>
      <c r="BH73" s="108"/>
      <c r="BI73" s="108"/>
      <c r="BJ73" s="108"/>
      <c r="BK73" s="108"/>
      <c r="BL73" s="108"/>
      <c r="BM73" s="108"/>
      <c r="BN73" s="108"/>
      <c r="BO73" s="108"/>
      <c r="BP73" s="108"/>
    </row>
    <row r="74" spans="2:68" s="71" customFormat="1" x14ac:dyDescent="0.25">
      <c r="B74" s="144"/>
      <c r="D74" s="144"/>
      <c r="H74" s="114"/>
      <c r="L74" s="108"/>
      <c r="M74" s="108"/>
      <c r="N74" s="108"/>
      <c r="O74" s="108"/>
      <c r="P74" s="108"/>
      <c r="Q74" s="108"/>
      <c r="R74" s="108"/>
      <c r="S74" s="108"/>
      <c r="T74" s="108"/>
      <c r="U74" s="108"/>
      <c r="V74" s="114"/>
      <c r="W74" s="108"/>
      <c r="X74" s="108"/>
      <c r="Y74" s="108"/>
      <c r="Z74" s="108"/>
      <c r="AA74" s="108"/>
      <c r="AB74" s="108"/>
      <c r="AC74" s="115"/>
      <c r="AD74" s="108"/>
      <c r="AE74" s="108"/>
      <c r="AF74" s="108"/>
      <c r="AG74" s="108"/>
      <c r="AH74" s="108"/>
      <c r="AI74" s="108"/>
      <c r="AJ74" s="108"/>
      <c r="AK74" s="108"/>
      <c r="AL74" s="108"/>
      <c r="AM74" s="108"/>
      <c r="AN74" s="108"/>
      <c r="AO74" s="108"/>
      <c r="AP74" s="108"/>
      <c r="AQ74" s="108"/>
      <c r="AR74" s="108"/>
      <c r="AS74" s="108"/>
      <c r="AT74" s="108"/>
      <c r="AU74" s="108"/>
      <c r="AV74" s="108"/>
      <c r="AW74" s="108"/>
      <c r="AX74" s="108"/>
      <c r="AY74" s="108"/>
      <c r="AZ74" s="108"/>
      <c r="BA74" s="108"/>
      <c r="BB74" s="108"/>
      <c r="BC74" s="108"/>
      <c r="BD74" s="108"/>
      <c r="BE74" s="108"/>
      <c r="BF74" s="108"/>
      <c r="BG74" s="108"/>
      <c r="BH74" s="108"/>
      <c r="BI74" s="108"/>
      <c r="BJ74" s="108"/>
      <c r="BK74" s="108"/>
      <c r="BL74" s="108"/>
      <c r="BM74" s="108"/>
      <c r="BN74" s="108"/>
      <c r="BO74" s="108"/>
      <c r="BP74" s="108"/>
    </row>
    <row r="75" spans="2:68" s="71" customFormat="1" x14ac:dyDescent="0.25">
      <c r="B75" s="144"/>
      <c r="D75" s="144"/>
      <c r="H75" s="114"/>
      <c r="L75" s="108"/>
      <c r="M75" s="108"/>
      <c r="N75" s="108"/>
      <c r="O75" s="108"/>
      <c r="P75" s="108"/>
      <c r="Q75" s="108"/>
      <c r="R75" s="108"/>
      <c r="S75" s="108"/>
      <c r="T75" s="108"/>
      <c r="U75" s="108"/>
      <c r="V75" s="114"/>
      <c r="W75" s="108"/>
      <c r="X75" s="108"/>
      <c r="Y75" s="108"/>
      <c r="Z75" s="108"/>
      <c r="AA75" s="108"/>
      <c r="AB75" s="108"/>
      <c r="AC75" s="115"/>
      <c r="AD75" s="108"/>
      <c r="AE75" s="108"/>
      <c r="AF75" s="108"/>
      <c r="AG75" s="108"/>
      <c r="AH75" s="108"/>
      <c r="AI75" s="108"/>
      <c r="AJ75" s="108"/>
      <c r="AK75" s="108"/>
      <c r="AL75" s="108"/>
      <c r="AM75" s="108"/>
      <c r="AN75" s="108"/>
      <c r="AO75" s="108"/>
      <c r="AP75" s="108"/>
      <c r="AQ75" s="108"/>
      <c r="AR75" s="108"/>
      <c r="AS75" s="108"/>
      <c r="AT75" s="108"/>
      <c r="AU75" s="108"/>
      <c r="AV75" s="108"/>
      <c r="AW75" s="108"/>
      <c r="AX75" s="108"/>
      <c r="AY75" s="108"/>
      <c r="AZ75" s="108"/>
      <c r="BA75" s="108"/>
      <c r="BB75" s="108"/>
      <c r="BC75" s="108"/>
      <c r="BD75" s="108"/>
      <c r="BE75" s="108"/>
      <c r="BF75" s="108"/>
      <c r="BG75" s="108"/>
      <c r="BH75" s="108"/>
      <c r="BI75" s="108"/>
      <c r="BJ75" s="108"/>
      <c r="BK75" s="108"/>
      <c r="BL75" s="108"/>
      <c r="BM75" s="108"/>
      <c r="BN75" s="108"/>
      <c r="BO75" s="108"/>
      <c r="BP75" s="108"/>
    </row>
    <row r="76" spans="2:68" s="71" customFormat="1" x14ac:dyDescent="0.25">
      <c r="B76" s="144"/>
      <c r="D76" s="144"/>
      <c r="H76" s="114"/>
      <c r="L76" s="108"/>
      <c r="M76" s="108"/>
      <c r="N76" s="108"/>
      <c r="O76" s="108"/>
      <c r="P76" s="108"/>
      <c r="Q76" s="108"/>
      <c r="R76" s="108"/>
      <c r="S76" s="108"/>
      <c r="T76" s="108"/>
      <c r="U76" s="108"/>
      <c r="V76" s="114"/>
      <c r="W76" s="108"/>
      <c r="X76" s="108"/>
      <c r="Y76" s="108"/>
      <c r="Z76" s="108"/>
      <c r="AA76" s="108"/>
      <c r="AB76" s="108"/>
      <c r="AC76" s="115"/>
      <c r="AD76" s="108"/>
      <c r="AE76" s="108"/>
      <c r="AF76" s="108"/>
      <c r="AG76" s="108"/>
      <c r="AH76" s="108"/>
      <c r="AI76" s="108"/>
      <c r="AJ76" s="108"/>
      <c r="AK76" s="108"/>
      <c r="AL76" s="108"/>
      <c r="AM76" s="108"/>
      <c r="AN76" s="108"/>
      <c r="AO76" s="108"/>
      <c r="AP76" s="108"/>
      <c r="AQ76" s="108"/>
      <c r="AR76" s="108"/>
      <c r="AS76" s="108"/>
      <c r="AT76" s="108"/>
      <c r="AU76" s="108"/>
      <c r="AV76" s="108"/>
      <c r="AW76" s="108"/>
      <c r="AX76" s="108"/>
      <c r="AY76" s="108"/>
      <c r="AZ76" s="108"/>
      <c r="BA76" s="108"/>
      <c r="BB76" s="108"/>
      <c r="BC76" s="108"/>
      <c r="BD76" s="108"/>
      <c r="BE76" s="108"/>
      <c r="BF76" s="108"/>
      <c r="BG76" s="108"/>
      <c r="BH76" s="108"/>
      <c r="BI76" s="108"/>
      <c r="BJ76" s="108"/>
      <c r="BK76" s="108"/>
      <c r="BL76" s="108"/>
      <c r="BM76" s="108"/>
      <c r="BN76" s="108"/>
      <c r="BO76" s="108"/>
      <c r="BP76" s="108"/>
    </row>
    <row r="77" spans="2:68" s="71" customFormat="1" x14ac:dyDescent="0.25">
      <c r="B77" s="144"/>
      <c r="D77" s="144"/>
      <c r="H77" s="114"/>
      <c r="L77" s="108"/>
      <c r="M77" s="108"/>
      <c r="N77" s="108"/>
      <c r="O77" s="108"/>
      <c r="P77" s="108"/>
      <c r="Q77" s="108"/>
      <c r="R77" s="108"/>
      <c r="S77" s="108"/>
      <c r="T77" s="108"/>
      <c r="U77" s="108"/>
      <c r="V77" s="114"/>
      <c r="W77" s="108"/>
      <c r="X77" s="108"/>
      <c r="Y77" s="108"/>
      <c r="Z77" s="108"/>
      <c r="AA77" s="108"/>
      <c r="AB77" s="108"/>
      <c r="AC77" s="115"/>
      <c r="AD77" s="108"/>
      <c r="AE77" s="108"/>
      <c r="AF77" s="108"/>
      <c r="AG77" s="108"/>
      <c r="AH77" s="108"/>
      <c r="AI77" s="108"/>
      <c r="AJ77" s="108"/>
      <c r="AK77" s="108"/>
      <c r="AL77" s="108"/>
      <c r="AM77" s="108"/>
      <c r="AN77" s="108"/>
      <c r="AO77" s="108"/>
      <c r="AP77" s="108"/>
      <c r="AQ77" s="108"/>
      <c r="AR77" s="108"/>
      <c r="AS77" s="108"/>
      <c r="AT77" s="108"/>
      <c r="AU77" s="108"/>
      <c r="AV77" s="108"/>
      <c r="AW77" s="108"/>
      <c r="AX77" s="108"/>
      <c r="AY77" s="108"/>
      <c r="AZ77" s="108"/>
      <c r="BA77" s="108"/>
      <c r="BB77" s="108"/>
      <c r="BC77" s="108"/>
      <c r="BD77" s="108"/>
      <c r="BE77" s="108"/>
      <c r="BF77" s="108"/>
      <c r="BG77" s="108"/>
      <c r="BH77" s="108"/>
      <c r="BI77" s="108"/>
      <c r="BJ77" s="108"/>
      <c r="BK77" s="108"/>
      <c r="BL77" s="108"/>
      <c r="BM77" s="108"/>
      <c r="BN77" s="108"/>
      <c r="BO77" s="108"/>
      <c r="BP77" s="108"/>
    </row>
    <row r="78" spans="2:68" s="71" customFormat="1" x14ac:dyDescent="0.25">
      <c r="B78" s="144"/>
      <c r="D78" s="144"/>
      <c r="H78" s="114"/>
      <c r="L78" s="108"/>
      <c r="M78" s="108"/>
      <c r="N78" s="108"/>
      <c r="O78" s="108"/>
      <c r="P78" s="108"/>
      <c r="Q78" s="108"/>
      <c r="R78" s="108"/>
      <c r="S78" s="108"/>
      <c r="T78" s="108"/>
      <c r="U78" s="108"/>
      <c r="V78" s="114"/>
      <c r="W78" s="108"/>
      <c r="X78" s="108"/>
      <c r="Y78" s="108"/>
      <c r="Z78" s="108"/>
      <c r="AA78" s="108"/>
      <c r="AB78" s="108"/>
      <c r="AC78" s="115"/>
      <c r="AD78" s="108"/>
      <c r="AE78" s="108"/>
      <c r="AF78" s="108"/>
      <c r="AG78" s="108"/>
      <c r="AH78" s="108"/>
      <c r="AI78" s="108"/>
      <c r="AJ78" s="108"/>
      <c r="AK78" s="108"/>
      <c r="AL78" s="108"/>
      <c r="AM78" s="108"/>
      <c r="AN78" s="108"/>
      <c r="AO78" s="108"/>
      <c r="AP78" s="108"/>
      <c r="AQ78" s="108"/>
      <c r="AR78" s="108"/>
      <c r="AS78" s="108"/>
      <c r="AT78" s="108"/>
      <c r="AU78" s="108"/>
      <c r="AV78" s="108"/>
      <c r="AW78" s="108"/>
      <c r="AX78" s="108"/>
      <c r="AY78" s="108"/>
      <c r="AZ78" s="108"/>
      <c r="BA78" s="108"/>
      <c r="BB78" s="108"/>
      <c r="BC78" s="108"/>
      <c r="BD78" s="108"/>
      <c r="BE78" s="108"/>
      <c r="BF78" s="108"/>
      <c r="BG78" s="108"/>
      <c r="BH78" s="108"/>
      <c r="BI78" s="108"/>
      <c r="BJ78" s="108"/>
      <c r="BK78" s="108"/>
      <c r="BL78" s="108"/>
      <c r="BM78" s="108"/>
      <c r="BN78" s="108"/>
      <c r="BO78" s="108"/>
      <c r="BP78" s="108"/>
    </row>
    <row r="79" spans="2:68" s="71" customFormat="1" x14ac:dyDescent="0.25">
      <c r="B79" s="144"/>
      <c r="D79" s="144"/>
      <c r="H79" s="114"/>
      <c r="L79" s="108"/>
      <c r="M79" s="108"/>
      <c r="N79" s="108"/>
      <c r="O79" s="108"/>
      <c r="P79" s="108"/>
      <c r="Q79" s="108"/>
      <c r="R79" s="108"/>
      <c r="S79" s="108"/>
      <c r="T79" s="108"/>
      <c r="U79" s="108"/>
      <c r="V79" s="114"/>
      <c r="W79" s="108"/>
      <c r="X79" s="108"/>
      <c r="Y79" s="108"/>
      <c r="Z79" s="108"/>
      <c r="AA79" s="108"/>
      <c r="AB79" s="108"/>
      <c r="AC79" s="115"/>
      <c r="AD79" s="108"/>
      <c r="AE79" s="108"/>
      <c r="AF79" s="108"/>
      <c r="AG79" s="108"/>
      <c r="AH79" s="108"/>
      <c r="AI79" s="108"/>
      <c r="AJ79" s="108"/>
      <c r="AK79" s="108"/>
      <c r="AL79" s="108"/>
      <c r="AM79" s="108"/>
      <c r="AN79" s="108"/>
      <c r="AO79" s="108"/>
      <c r="AP79" s="108"/>
      <c r="AQ79" s="108"/>
      <c r="AR79" s="108"/>
      <c r="AS79" s="108"/>
      <c r="AT79" s="108"/>
      <c r="AU79" s="108"/>
      <c r="AV79" s="108"/>
      <c r="AW79" s="108"/>
      <c r="AX79" s="108"/>
      <c r="AY79" s="108"/>
      <c r="AZ79" s="108"/>
      <c r="BA79" s="108"/>
      <c r="BB79" s="108"/>
      <c r="BC79" s="108"/>
      <c r="BD79" s="108"/>
      <c r="BE79" s="108"/>
      <c r="BF79" s="108"/>
      <c r="BG79" s="108"/>
      <c r="BH79" s="108"/>
      <c r="BI79" s="108"/>
      <c r="BJ79" s="108"/>
      <c r="BK79" s="108"/>
      <c r="BL79" s="108"/>
      <c r="BM79" s="108"/>
      <c r="BN79" s="108"/>
      <c r="BO79" s="108"/>
      <c r="BP79" s="108"/>
    </row>
    <row r="80" spans="2:68" s="71" customFormat="1" x14ac:dyDescent="0.25">
      <c r="B80" s="144"/>
      <c r="D80" s="144"/>
      <c r="H80" s="114"/>
      <c r="L80" s="108"/>
      <c r="M80" s="108"/>
      <c r="N80" s="108"/>
      <c r="O80" s="108"/>
      <c r="P80" s="108"/>
      <c r="Q80" s="108"/>
      <c r="R80" s="108"/>
      <c r="S80" s="108"/>
      <c r="T80" s="108"/>
      <c r="U80" s="108"/>
      <c r="V80" s="114"/>
      <c r="W80" s="108"/>
      <c r="X80" s="108"/>
      <c r="Y80" s="108"/>
      <c r="Z80" s="108"/>
      <c r="AA80" s="108"/>
      <c r="AB80" s="108"/>
      <c r="AC80" s="115"/>
      <c r="AD80" s="108"/>
      <c r="AE80" s="108"/>
      <c r="AF80" s="108"/>
      <c r="AG80" s="108"/>
      <c r="AH80" s="108"/>
      <c r="AI80" s="108"/>
      <c r="AJ80" s="108"/>
      <c r="AK80" s="108"/>
      <c r="AL80" s="108"/>
      <c r="AM80" s="108"/>
      <c r="AN80" s="108"/>
      <c r="AO80" s="108"/>
      <c r="AP80" s="108"/>
      <c r="AQ80" s="108"/>
      <c r="AR80" s="108"/>
      <c r="AS80" s="108"/>
      <c r="AT80" s="108"/>
      <c r="AU80" s="108"/>
      <c r="AV80" s="108"/>
      <c r="AW80" s="108"/>
      <c r="AX80" s="108"/>
      <c r="AY80" s="108"/>
      <c r="AZ80" s="108"/>
      <c r="BA80" s="108"/>
      <c r="BB80" s="108"/>
      <c r="BC80" s="108"/>
      <c r="BD80" s="108"/>
      <c r="BE80" s="108"/>
      <c r="BF80" s="108"/>
      <c r="BG80" s="108"/>
      <c r="BH80" s="108"/>
      <c r="BI80" s="108"/>
      <c r="BJ80" s="108"/>
      <c r="BK80" s="108"/>
      <c r="BL80" s="108"/>
      <c r="BM80" s="108"/>
      <c r="BN80" s="108"/>
      <c r="BO80" s="108"/>
      <c r="BP80" s="108"/>
    </row>
    <row r="81" spans="2:68" s="71" customFormat="1" x14ac:dyDescent="0.25">
      <c r="B81" s="144"/>
      <c r="D81" s="144"/>
      <c r="H81" s="114"/>
      <c r="L81" s="108"/>
      <c r="M81" s="108"/>
      <c r="N81" s="108"/>
      <c r="O81" s="108"/>
      <c r="P81" s="108"/>
      <c r="Q81" s="108"/>
      <c r="R81" s="108"/>
      <c r="S81" s="108"/>
      <c r="T81" s="108"/>
      <c r="U81" s="108"/>
      <c r="V81" s="114"/>
      <c r="W81" s="108"/>
      <c r="X81" s="108"/>
      <c r="Y81" s="108"/>
      <c r="Z81" s="108"/>
      <c r="AA81" s="108"/>
      <c r="AB81" s="108"/>
      <c r="AC81" s="115"/>
      <c r="AD81" s="108"/>
      <c r="AE81" s="108"/>
      <c r="AF81" s="108"/>
      <c r="AG81" s="108"/>
      <c r="AH81" s="108"/>
      <c r="AI81" s="108"/>
      <c r="AJ81" s="108"/>
      <c r="AK81" s="108"/>
      <c r="AL81" s="108"/>
      <c r="AM81" s="108"/>
      <c r="AN81" s="108"/>
      <c r="AO81" s="108"/>
      <c r="AP81" s="108"/>
      <c r="AQ81" s="108"/>
      <c r="AR81" s="108"/>
      <c r="AS81" s="108"/>
      <c r="AT81" s="108"/>
      <c r="AU81" s="108"/>
      <c r="AV81" s="108"/>
      <c r="AW81" s="108"/>
      <c r="AX81" s="108"/>
      <c r="AY81" s="108"/>
      <c r="AZ81" s="108"/>
      <c r="BA81" s="108"/>
      <c r="BB81" s="108"/>
      <c r="BC81" s="108"/>
      <c r="BD81" s="108"/>
      <c r="BE81" s="108"/>
      <c r="BF81" s="108"/>
      <c r="BG81" s="108"/>
      <c r="BH81" s="108"/>
      <c r="BI81" s="108"/>
      <c r="BJ81" s="108"/>
      <c r="BK81" s="108"/>
      <c r="BL81" s="108"/>
      <c r="BM81" s="108"/>
      <c r="BN81" s="108"/>
      <c r="BO81" s="108"/>
      <c r="BP81" s="108"/>
    </row>
    <row r="82" spans="2:68" s="71" customFormat="1" x14ac:dyDescent="0.25">
      <c r="B82" s="144"/>
      <c r="D82" s="144"/>
      <c r="H82" s="114"/>
      <c r="L82" s="108"/>
      <c r="M82" s="108"/>
      <c r="N82" s="108"/>
      <c r="O82" s="108"/>
      <c r="P82" s="108"/>
      <c r="Q82" s="108"/>
      <c r="R82" s="108"/>
      <c r="S82" s="108"/>
      <c r="T82" s="108"/>
      <c r="U82" s="108"/>
      <c r="V82" s="114"/>
      <c r="W82" s="108"/>
      <c r="X82" s="108"/>
      <c r="Y82" s="108"/>
      <c r="Z82" s="108"/>
      <c r="AA82" s="108"/>
      <c r="AB82" s="108"/>
      <c r="AC82" s="115"/>
      <c r="AD82" s="108"/>
      <c r="AE82" s="108"/>
      <c r="AF82" s="108"/>
      <c r="AG82" s="108"/>
      <c r="AH82" s="108"/>
      <c r="AI82" s="108"/>
      <c r="AJ82" s="108"/>
      <c r="AK82" s="108"/>
      <c r="AL82" s="108"/>
      <c r="AM82" s="108"/>
      <c r="AN82" s="108"/>
      <c r="AO82" s="108"/>
      <c r="AP82" s="108"/>
      <c r="AQ82" s="108"/>
      <c r="AR82" s="108"/>
      <c r="AS82" s="108"/>
      <c r="AT82" s="108"/>
      <c r="AU82" s="108"/>
      <c r="AV82" s="108"/>
      <c r="AW82" s="108"/>
      <c r="AX82" s="108"/>
      <c r="AY82" s="108"/>
      <c r="AZ82" s="108"/>
      <c r="BA82" s="108"/>
      <c r="BB82" s="108"/>
      <c r="BC82" s="108"/>
      <c r="BD82" s="108"/>
      <c r="BE82" s="108"/>
      <c r="BF82" s="108"/>
      <c r="BG82" s="108"/>
      <c r="BH82" s="108"/>
      <c r="BI82" s="108"/>
      <c r="BJ82" s="108"/>
      <c r="BK82" s="108"/>
      <c r="BL82" s="108"/>
      <c r="BM82" s="108"/>
      <c r="BN82" s="108"/>
      <c r="BO82" s="108"/>
      <c r="BP82" s="108"/>
    </row>
    <row r="83" spans="2:68" s="71" customFormat="1" x14ac:dyDescent="0.25">
      <c r="B83" s="144"/>
      <c r="D83" s="144"/>
      <c r="H83" s="114"/>
      <c r="L83" s="108"/>
      <c r="M83" s="108"/>
      <c r="N83" s="108"/>
      <c r="O83" s="108"/>
      <c r="P83" s="108"/>
      <c r="Q83" s="108"/>
      <c r="R83" s="108"/>
      <c r="S83" s="108"/>
      <c r="T83" s="108"/>
      <c r="U83" s="108"/>
      <c r="V83" s="114"/>
      <c r="W83" s="108"/>
      <c r="X83" s="108"/>
      <c r="Y83" s="108"/>
      <c r="Z83" s="108"/>
      <c r="AA83" s="108"/>
      <c r="AB83" s="108"/>
      <c r="AC83" s="115"/>
      <c r="AD83" s="108"/>
      <c r="AE83" s="108"/>
      <c r="AF83" s="108"/>
      <c r="AG83" s="108"/>
      <c r="AH83" s="108"/>
      <c r="AI83" s="108"/>
      <c r="AJ83" s="108"/>
      <c r="AK83" s="108"/>
      <c r="AL83" s="108"/>
      <c r="AM83" s="108"/>
      <c r="AN83" s="108"/>
      <c r="AO83" s="108"/>
      <c r="AP83" s="108"/>
      <c r="AQ83" s="108"/>
      <c r="AR83" s="108"/>
      <c r="AS83" s="108"/>
      <c r="AT83" s="108"/>
      <c r="AU83" s="108"/>
      <c r="AV83" s="108"/>
      <c r="AW83" s="108"/>
      <c r="AX83" s="108"/>
      <c r="AY83" s="108"/>
      <c r="AZ83" s="108"/>
      <c r="BA83" s="108"/>
      <c r="BB83" s="108"/>
      <c r="BC83" s="108"/>
      <c r="BD83" s="108"/>
      <c r="BE83" s="108"/>
      <c r="BF83" s="108"/>
      <c r="BG83" s="108"/>
      <c r="BH83" s="108"/>
      <c r="BI83" s="108"/>
      <c r="BJ83" s="108"/>
      <c r="BK83" s="108"/>
      <c r="BL83" s="108"/>
      <c r="BM83" s="108"/>
      <c r="BN83" s="108"/>
      <c r="BO83" s="108"/>
      <c r="BP83" s="108"/>
    </row>
    <row r="84" spans="2:68" s="71" customFormat="1" x14ac:dyDescent="0.25">
      <c r="B84" s="144"/>
      <c r="D84" s="144"/>
      <c r="H84" s="114"/>
      <c r="L84" s="108"/>
      <c r="M84" s="108"/>
      <c r="N84" s="108"/>
      <c r="O84" s="108"/>
      <c r="P84" s="108"/>
      <c r="Q84" s="108"/>
      <c r="R84" s="108"/>
      <c r="S84" s="108"/>
      <c r="T84" s="108"/>
      <c r="U84" s="108"/>
      <c r="V84" s="114"/>
      <c r="W84" s="108"/>
      <c r="X84" s="108"/>
      <c r="Y84" s="108"/>
      <c r="Z84" s="108"/>
      <c r="AA84" s="108"/>
      <c r="AB84" s="108"/>
      <c r="AC84" s="115"/>
      <c r="AD84" s="108"/>
      <c r="AE84" s="108"/>
      <c r="AF84" s="108"/>
      <c r="AG84" s="108"/>
      <c r="AH84" s="108"/>
      <c r="AI84" s="108"/>
      <c r="AJ84" s="108"/>
      <c r="AK84" s="108"/>
      <c r="AL84" s="108"/>
      <c r="AM84" s="108"/>
      <c r="AN84" s="108"/>
      <c r="AO84" s="108"/>
      <c r="AP84" s="108"/>
      <c r="AQ84" s="108"/>
      <c r="AR84" s="108"/>
      <c r="AS84" s="108"/>
      <c r="AT84" s="108"/>
      <c r="AU84" s="108"/>
      <c r="AV84" s="108"/>
      <c r="AW84" s="108"/>
      <c r="AX84" s="108"/>
      <c r="AY84" s="108"/>
      <c r="AZ84" s="108"/>
      <c r="BA84" s="108"/>
      <c r="BB84" s="108"/>
      <c r="BC84" s="108"/>
      <c r="BD84" s="108"/>
      <c r="BE84" s="108"/>
      <c r="BF84" s="108"/>
      <c r="BG84" s="108"/>
      <c r="BH84" s="108"/>
      <c r="BI84" s="108"/>
      <c r="BJ84" s="108"/>
      <c r="BK84" s="108"/>
      <c r="BL84" s="108"/>
      <c r="BM84" s="108"/>
      <c r="BN84" s="108"/>
      <c r="BO84" s="108"/>
      <c r="BP84" s="108"/>
    </row>
    <row r="85" spans="2:68" s="71" customFormat="1" x14ac:dyDescent="0.25">
      <c r="B85" s="144"/>
      <c r="D85" s="144"/>
      <c r="H85" s="114"/>
      <c r="L85" s="108"/>
      <c r="M85" s="108"/>
      <c r="N85" s="108"/>
      <c r="O85" s="108"/>
      <c r="P85" s="108"/>
      <c r="Q85" s="108"/>
      <c r="R85" s="108"/>
      <c r="S85" s="108"/>
      <c r="T85" s="108"/>
      <c r="U85" s="108"/>
      <c r="V85" s="114"/>
      <c r="W85" s="108"/>
      <c r="X85" s="108"/>
      <c r="Y85" s="108"/>
      <c r="Z85" s="108"/>
      <c r="AA85" s="108"/>
      <c r="AB85" s="108"/>
      <c r="AC85" s="115"/>
      <c r="AD85" s="108"/>
      <c r="AE85" s="108"/>
      <c r="AF85" s="108"/>
      <c r="AG85" s="108"/>
      <c r="AH85" s="108"/>
      <c r="AI85" s="108"/>
      <c r="AJ85" s="108"/>
      <c r="AK85" s="108"/>
      <c r="AL85" s="108"/>
      <c r="AM85" s="108"/>
      <c r="AN85" s="108"/>
      <c r="AO85" s="108"/>
      <c r="AP85" s="108"/>
      <c r="AQ85" s="108"/>
      <c r="AR85" s="108"/>
      <c r="AS85" s="108"/>
      <c r="AT85" s="108"/>
      <c r="AU85" s="108"/>
      <c r="AV85" s="108"/>
      <c r="AW85" s="108"/>
      <c r="AX85" s="108"/>
      <c r="AY85" s="108"/>
      <c r="AZ85" s="108"/>
      <c r="BA85" s="108"/>
      <c r="BB85" s="108"/>
      <c r="BC85" s="108"/>
      <c r="BD85" s="108"/>
      <c r="BE85" s="108"/>
      <c r="BF85" s="108"/>
      <c r="BG85" s="108"/>
      <c r="BH85" s="108"/>
      <c r="BI85" s="108"/>
      <c r="BJ85" s="108"/>
      <c r="BK85" s="108"/>
      <c r="BL85" s="108"/>
      <c r="BM85" s="108"/>
      <c r="BN85" s="108"/>
      <c r="BO85" s="108"/>
      <c r="BP85" s="108"/>
    </row>
    <row r="86" spans="2:68" s="71" customFormat="1" x14ac:dyDescent="0.25">
      <c r="B86" s="144"/>
      <c r="D86" s="144"/>
      <c r="H86" s="114"/>
      <c r="L86" s="108"/>
      <c r="M86" s="108"/>
      <c r="N86" s="108"/>
      <c r="O86" s="108"/>
      <c r="P86" s="108"/>
      <c r="Q86" s="108"/>
      <c r="R86" s="108"/>
      <c r="S86" s="108"/>
      <c r="T86" s="108"/>
      <c r="U86" s="108"/>
      <c r="V86" s="114"/>
      <c r="W86" s="108"/>
      <c r="X86" s="108"/>
      <c r="Y86" s="108"/>
      <c r="Z86" s="108"/>
      <c r="AA86" s="108"/>
      <c r="AB86" s="108"/>
      <c r="AC86" s="115"/>
      <c r="AD86" s="108"/>
      <c r="AE86" s="108"/>
      <c r="AF86" s="115"/>
      <c r="AG86" s="108"/>
      <c r="AH86" s="108"/>
      <c r="AI86" s="108"/>
      <c r="AJ86" s="108"/>
      <c r="AK86" s="108"/>
      <c r="AL86" s="108"/>
      <c r="AM86" s="108"/>
      <c r="AN86" s="108"/>
      <c r="AO86" s="108"/>
      <c r="AP86" s="108"/>
      <c r="AQ86" s="108"/>
      <c r="AR86" s="108"/>
      <c r="AS86" s="108"/>
      <c r="AT86" s="108"/>
      <c r="AU86" s="115"/>
      <c r="AV86" s="114"/>
      <c r="AW86" s="108"/>
      <c r="AX86" s="108"/>
      <c r="AY86" s="108"/>
      <c r="AZ86" s="108"/>
      <c r="BA86" s="108"/>
      <c r="BB86" s="108"/>
      <c r="BC86" s="108"/>
      <c r="BD86" s="108"/>
      <c r="BE86" s="108"/>
      <c r="BF86" s="108"/>
      <c r="BG86" s="108"/>
      <c r="BH86" s="108"/>
      <c r="BI86" s="108"/>
      <c r="BJ86" s="108"/>
      <c r="BK86" s="108"/>
      <c r="BL86" s="108"/>
      <c r="BM86" s="108"/>
      <c r="BN86" s="108"/>
      <c r="BO86" s="108"/>
      <c r="BP86" s="108"/>
    </row>
    <row r="87" spans="2:68" s="71" customFormat="1" x14ac:dyDescent="0.25">
      <c r="B87" s="144"/>
      <c r="D87" s="144"/>
      <c r="H87" s="114"/>
      <c r="L87" s="108"/>
      <c r="M87" s="108"/>
      <c r="N87" s="108"/>
      <c r="O87" s="108"/>
      <c r="P87" s="108"/>
      <c r="Q87" s="108"/>
      <c r="R87" s="108"/>
      <c r="S87" s="108"/>
      <c r="T87" s="108"/>
      <c r="U87" s="108"/>
      <c r="V87" s="114"/>
      <c r="W87" s="108"/>
      <c r="X87" s="108"/>
      <c r="Y87" s="108"/>
      <c r="Z87" s="108"/>
      <c r="AA87" s="108"/>
      <c r="AB87" s="108"/>
      <c r="AC87" s="115"/>
      <c r="AD87" s="108"/>
      <c r="AE87" s="108"/>
      <c r="AF87" s="115"/>
      <c r="AG87" s="108"/>
      <c r="AH87" s="108"/>
      <c r="AI87" s="108"/>
      <c r="AJ87" s="108"/>
      <c r="AK87" s="108"/>
      <c r="AL87" s="108"/>
      <c r="AM87" s="108"/>
      <c r="AN87" s="108"/>
      <c r="AO87" s="108"/>
      <c r="AP87" s="108"/>
      <c r="AQ87" s="108"/>
      <c r="AR87" s="108"/>
      <c r="AS87" s="108"/>
      <c r="AT87" s="108"/>
      <c r="AU87" s="115"/>
      <c r="AV87" s="114"/>
      <c r="AW87" s="108"/>
      <c r="AX87" s="108"/>
      <c r="AY87" s="108"/>
      <c r="AZ87" s="108"/>
      <c r="BA87" s="108"/>
      <c r="BB87" s="108"/>
      <c r="BC87" s="108"/>
      <c r="BD87" s="108"/>
      <c r="BE87" s="108"/>
      <c r="BF87" s="108"/>
      <c r="BG87" s="108"/>
      <c r="BH87" s="108"/>
      <c r="BI87" s="108"/>
      <c r="BJ87" s="108"/>
      <c r="BK87" s="108"/>
      <c r="BL87" s="108"/>
      <c r="BM87" s="108"/>
      <c r="BN87" s="108"/>
      <c r="BO87" s="108"/>
      <c r="BP87" s="108"/>
    </row>
    <row r="88" spans="2:68" s="71" customFormat="1" x14ac:dyDescent="0.25">
      <c r="B88" s="144"/>
      <c r="D88" s="144"/>
      <c r="H88" s="114"/>
      <c r="L88" s="108"/>
      <c r="M88" s="108"/>
      <c r="N88" s="108"/>
      <c r="O88" s="108"/>
      <c r="P88" s="108"/>
      <c r="Q88" s="108"/>
      <c r="R88" s="108"/>
      <c r="S88" s="108"/>
      <c r="T88" s="108"/>
      <c r="U88" s="108"/>
      <c r="V88" s="114"/>
      <c r="W88" s="108"/>
      <c r="X88" s="108"/>
      <c r="Y88" s="108"/>
      <c r="Z88" s="108"/>
      <c r="AA88" s="108"/>
      <c r="AB88" s="108"/>
      <c r="AC88" s="115"/>
      <c r="AD88" s="108"/>
      <c r="AE88" s="108"/>
      <c r="AF88" s="115"/>
      <c r="AG88" s="108"/>
      <c r="AH88" s="108"/>
      <c r="AI88" s="108"/>
      <c r="AJ88" s="108"/>
      <c r="AK88" s="108"/>
      <c r="AL88" s="108"/>
      <c r="AM88" s="108"/>
      <c r="AN88" s="108"/>
      <c r="AO88" s="108"/>
      <c r="AP88" s="108"/>
      <c r="AQ88" s="108"/>
      <c r="AR88" s="108"/>
      <c r="AS88" s="108"/>
      <c r="AT88" s="108"/>
      <c r="AU88" s="115"/>
      <c r="AV88" s="114"/>
      <c r="AW88" s="108"/>
      <c r="AX88" s="108"/>
      <c r="AY88" s="108"/>
      <c r="AZ88" s="108"/>
      <c r="BA88" s="108"/>
      <c r="BB88" s="108"/>
      <c r="BC88" s="108"/>
      <c r="BD88" s="108"/>
      <c r="BE88" s="108"/>
      <c r="BF88" s="108"/>
      <c r="BG88" s="108"/>
      <c r="BH88" s="108"/>
      <c r="BI88" s="108"/>
      <c r="BJ88" s="108"/>
      <c r="BK88" s="108"/>
      <c r="BL88" s="108"/>
      <c r="BM88" s="108"/>
      <c r="BN88" s="108"/>
      <c r="BO88" s="108"/>
      <c r="BP88" s="108"/>
    </row>
    <row r="89" spans="2:68" s="71" customFormat="1" x14ac:dyDescent="0.25">
      <c r="B89" s="144"/>
      <c r="D89" s="144"/>
      <c r="H89" s="114"/>
      <c r="L89" s="108"/>
      <c r="M89" s="108"/>
      <c r="N89" s="108"/>
      <c r="O89" s="108"/>
      <c r="P89" s="108"/>
      <c r="Q89" s="108"/>
      <c r="R89" s="108"/>
      <c r="S89" s="108"/>
      <c r="T89" s="108"/>
      <c r="U89" s="108"/>
      <c r="V89" s="114"/>
      <c r="W89" s="108"/>
      <c r="X89" s="108"/>
      <c r="Y89" s="108"/>
      <c r="Z89" s="108"/>
      <c r="AA89" s="108"/>
      <c r="AB89" s="108"/>
      <c r="AC89" s="115"/>
      <c r="AD89" s="108"/>
      <c r="AE89" s="108"/>
      <c r="AF89" s="115"/>
      <c r="AG89" s="108"/>
      <c r="AH89" s="108"/>
      <c r="AI89" s="108"/>
      <c r="AJ89" s="108"/>
      <c r="AK89" s="108"/>
      <c r="AL89" s="108"/>
      <c r="AM89" s="108"/>
      <c r="AN89" s="108"/>
      <c r="AO89" s="108"/>
      <c r="AP89" s="108"/>
      <c r="AQ89" s="108"/>
      <c r="AR89" s="108"/>
      <c r="AS89" s="108"/>
      <c r="AT89" s="108"/>
      <c r="AU89" s="115"/>
      <c r="AV89" s="114"/>
      <c r="AW89" s="108"/>
      <c r="AX89" s="108"/>
      <c r="AY89" s="108"/>
      <c r="AZ89" s="108"/>
      <c r="BA89" s="108"/>
      <c r="BB89" s="108"/>
      <c r="BC89" s="108"/>
      <c r="BD89" s="108"/>
      <c r="BE89" s="108"/>
      <c r="BF89" s="108"/>
      <c r="BG89" s="108"/>
      <c r="BH89" s="108"/>
      <c r="BI89" s="108"/>
      <c r="BJ89" s="108"/>
      <c r="BK89" s="108"/>
      <c r="BL89" s="108"/>
      <c r="BM89" s="108"/>
      <c r="BN89" s="108"/>
      <c r="BO89" s="108"/>
      <c r="BP89" s="108"/>
    </row>
    <row r="90" spans="2:68" s="71" customFormat="1" x14ac:dyDescent="0.25">
      <c r="B90" s="144"/>
      <c r="D90" s="144"/>
      <c r="H90" s="114"/>
      <c r="L90" s="108"/>
      <c r="M90" s="108"/>
      <c r="N90" s="108"/>
      <c r="O90" s="108"/>
      <c r="P90" s="108"/>
      <c r="Q90" s="108"/>
      <c r="R90" s="108"/>
      <c r="S90" s="108"/>
      <c r="T90" s="108"/>
      <c r="U90" s="108"/>
      <c r="V90" s="114"/>
      <c r="W90" s="108"/>
      <c r="X90" s="108"/>
      <c r="Y90" s="108"/>
      <c r="Z90" s="108"/>
      <c r="AA90" s="108"/>
      <c r="AB90" s="108"/>
      <c r="AC90" s="115"/>
      <c r="AD90" s="108"/>
      <c r="AE90" s="108"/>
      <c r="AF90" s="115"/>
      <c r="AG90" s="108"/>
      <c r="AH90" s="108"/>
      <c r="AI90" s="108"/>
      <c r="AJ90" s="108"/>
      <c r="AK90" s="108"/>
      <c r="AL90" s="108"/>
      <c r="AM90" s="108"/>
      <c r="AN90" s="108"/>
      <c r="AO90" s="108"/>
      <c r="AP90" s="108"/>
      <c r="AQ90" s="108"/>
      <c r="AR90" s="108"/>
      <c r="AS90" s="108"/>
      <c r="AT90" s="108"/>
      <c r="AU90" s="115"/>
      <c r="AV90" s="114"/>
      <c r="AW90" s="108"/>
      <c r="AX90" s="108"/>
      <c r="AY90" s="108"/>
      <c r="AZ90" s="108"/>
      <c r="BA90" s="108"/>
      <c r="BB90" s="108"/>
      <c r="BC90" s="108"/>
      <c r="BD90" s="108"/>
      <c r="BE90" s="108"/>
      <c r="BF90" s="108"/>
      <c r="BG90" s="108"/>
      <c r="BH90" s="108"/>
      <c r="BI90" s="108"/>
      <c r="BJ90" s="108"/>
      <c r="BK90" s="108"/>
      <c r="BL90" s="108"/>
      <c r="BM90" s="108"/>
      <c r="BN90" s="108"/>
      <c r="BO90" s="108"/>
      <c r="BP90" s="108"/>
    </row>
    <row r="91" spans="2:68" s="71" customFormat="1" x14ac:dyDescent="0.25">
      <c r="B91" s="144"/>
      <c r="D91" s="144"/>
      <c r="H91" s="114"/>
      <c r="L91" s="108"/>
      <c r="M91" s="108"/>
      <c r="N91" s="108"/>
      <c r="O91" s="108"/>
      <c r="P91" s="108"/>
      <c r="Q91" s="108"/>
      <c r="R91" s="108"/>
      <c r="S91" s="108"/>
      <c r="T91" s="108"/>
      <c r="U91" s="108"/>
      <c r="V91" s="114"/>
      <c r="W91" s="108"/>
      <c r="X91" s="108"/>
      <c r="Y91" s="108"/>
      <c r="Z91" s="108"/>
      <c r="AA91" s="108"/>
      <c r="AB91" s="108"/>
      <c r="AC91" s="115"/>
      <c r="AD91" s="108"/>
      <c r="AE91" s="108"/>
      <c r="AF91" s="115"/>
      <c r="AG91" s="108"/>
      <c r="AH91" s="108"/>
      <c r="AI91" s="108"/>
      <c r="AJ91" s="108"/>
      <c r="AK91" s="108"/>
      <c r="AL91" s="108"/>
      <c r="AM91" s="108"/>
      <c r="AN91" s="108"/>
      <c r="AO91" s="108"/>
      <c r="AP91" s="108"/>
      <c r="AQ91" s="108"/>
      <c r="AR91" s="108"/>
      <c r="AS91" s="108"/>
      <c r="AT91" s="108"/>
      <c r="AU91" s="115"/>
      <c r="AV91" s="114"/>
      <c r="AW91" s="108"/>
      <c r="AX91" s="108"/>
      <c r="AY91" s="108"/>
      <c r="AZ91" s="108"/>
      <c r="BA91" s="108"/>
      <c r="BB91" s="108"/>
      <c r="BC91" s="108"/>
      <c r="BD91" s="108"/>
      <c r="BE91" s="108"/>
      <c r="BF91" s="108"/>
      <c r="BG91" s="108"/>
      <c r="BH91" s="108"/>
      <c r="BI91" s="108"/>
      <c r="BJ91" s="108"/>
      <c r="BK91" s="108"/>
      <c r="BL91" s="108"/>
      <c r="BM91" s="108"/>
      <c r="BN91" s="108"/>
      <c r="BO91" s="108"/>
      <c r="BP91" s="108"/>
    </row>
    <row r="92" spans="2:68" s="71" customFormat="1" x14ac:dyDescent="0.25">
      <c r="B92" s="144"/>
      <c r="D92" s="144"/>
      <c r="H92" s="114"/>
      <c r="L92" s="108"/>
      <c r="M92" s="108"/>
      <c r="N92" s="108"/>
      <c r="O92" s="108"/>
      <c r="P92" s="108"/>
      <c r="Q92" s="108"/>
      <c r="R92" s="108"/>
      <c r="S92" s="108"/>
      <c r="T92" s="108"/>
      <c r="U92" s="108"/>
      <c r="V92" s="114"/>
      <c r="W92" s="108"/>
      <c r="X92" s="108"/>
      <c r="Y92" s="108"/>
      <c r="Z92" s="108"/>
      <c r="AA92" s="108"/>
      <c r="AB92" s="108"/>
      <c r="AC92" s="115"/>
      <c r="AD92" s="108"/>
      <c r="AE92" s="108"/>
      <c r="AF92" s="115"/>
      <c r="AG92" s="108"/>
      <c r="AH92" s="108"/>
      <c r="AI92" s="108"/>
      <c r="AJ92" s="108"/>
      <c r="AK92" s="108"/>
      <c r="AL92" s="108"/>
      <c r="AM92" s="108"/>
      <c r="AN92" s="108"/>
      <c r="AO92" s="108"/>
      <c r="AP92" s="108"/>
      <c r="AQ92" s="108"/>
      <c r="AR92" s="108"/>
      <c r="AS92" s="108"/>
      <c r="AT92" s="108"/>
      <c r="AU92" s="115"/>
      <c r="AV92" s="114"/>
      <c r="AW92" s="108"/>
      <c r="AX92" s="108"/>
      <c r="AY92" s="108"/>
      <c r="AZ92" s="108"/>
      <c r="BA92" s="108"/>
      <c r="BB92" s="108"/>
      <c r="BC92" s="108"/>
      <c r="BD92" s="108"/>
      <c r="BE92" s="108"/>
      <c r="BF92" s="108"/>
      <c r="BG92" s="108"/>
      <c r="BH92" s="108"/>
      <c r="BI92" s="108"/>
      <c r="BJ92" s="108"/>
      <c r="BK92" s="108"/>
      <c r="BL92" s="108"/>
      <c r="BM92" s="108"/>
      <c r="BN92" s="108"/>
      <c r="BO92" s="108"/>
      <c r="BP92" s="108"/>
    </row>
    <row r="93" spans="2:68" x14ac:dyDescent="0.25">
      <c r="E93" s="136"/>
      <c r="F93" s="136"/>
      <c r="G93" s="136"/>
      <c r="H93" s="137"/>
      <c r="I93" s="136"/>
      <c r="J93" s="136"/>
      <c r="K93" s="136"/>
      <c r="L93" s="116"/>
      <c r="M93" s="116"/>
      <c r="N93" s="116"/>
      <c r="O93" s="116"/>
      <c r="P93" s="116"/>
      <c r="Q93" s="116"/>
      <c r="R93" s="116"/>
      <c r="S93" s="116"/>
      <c r="T93" s="116"/>
      <c r="U93" s="116"/>
      <c r="V93" s="137"/>
      <c r="W93" s="116"/>
      <c r="X93" s="116"/>
      <c r="Y93" s="116"/>
      <c r="Z93" s="116"/>
      <c r="AA93" s="116"/>
      <c r="AB93" s="116"/>
      <c r="AC93" s="194"/>
      <c r="AD93" s="116"/>
      <c r="AE93" s="116"/>
      <c r="AF93" s="194"/>
      <c r="AG93" s="116"/>
      <c r="AH93" s="116"/>
      <c r="AI93" s="116"/>
      <c r="AJ93" s="116"/>
      <c r="AK93" s="116"/>
      <c r="AL93" s="116"/>
      <c r="AM93" s="116"/>
      <c r="AN93" s="116"/>
      <c r="AO93" s="116"/>
      <c r="AP93" s="116"/>
      <c r="AQ93" s="116"/>
      <c r="AR93" s="116"/>
      <c r="AS93" s="116"/>
      <c r="AT93" s="116"/>
      <c r="AU93" s="194"/>
      <c r="AV93" s="137"/>
      <c r="AW93" s="116"/>
      <c r="AX93" s="116"/>
      <c r="AY93" s="116"/>
      <c r="AZ93" s="116"/>
      <c r="BA93" s="116"/>
      <c r="BB93" s="116"/>
      <c r="BC93" s="116"/>
      <c r="BD93" s="116"/>
      <c r="BE93" s="116"/>
      <c r="BF93" s="116"/>
      <c r="BG93" s="116"/>
      <c r="BH93" s="116"/>
      <c r="BI93" s="116"/>
      <c r="BJ93" s="116"/>
      <c r="BK93" s="116"/>
      <c r="BL93" s="116"/>
      <c r="BM93" s="116"/>
      <c r="BN93" s="116"/>
      <c r="BO93" s="116"/>
      <c r="BP93" s="116"/>
    </row>
  </sheetData>
  <mergeCells count="110">
    <mergeCell ref="F18:F19"/>
    <mergeCell ref="G18:G19"/>
    <mergeCell ref="H18:H19"/>
    <mergeCell ref="I18:I19"/>
    <mergeCell ref="J18:J19"/>
    <mergeCell ref="K18:K19"/>
    <mergeCell ref="J20:J21"/>
    <mergeCell ref="J34:J35"/>
    <mergeCell ref="J28:J29"/>
    <mergeCell ref="J36:J37"/>
    <mergeCell ref="J32:J33"/>
    <mergeCell ref="J24:J25"/>
    <mergeCell ref="J22:J23"/>
    <mergeCell ref="J30:J31"/>
    <mergeCell ref="I26:I27"/>
    <mergeCell ref="J26:J27"/>
    <mergeCell ref="K26:K27"/>
    <mergeCell ref="K24:K25"/>
    <mergeCell ref="I32:I33"/>
    <mergeCell ref="I24:I25"/>
    <mergeCell ref="K28:K29"/>
    <mergeCell ref="A18:A19"/>
    <mergeCell ref="B18:B19"/>
    <mergeCell ref="C18:C19"/>
    <mergeCell ref="D18:D19"/>
    <mergeCell ref="E18:E19"/>
    <mergeCell ref="F26:F27"/>
    <mergeCell ref="G26:G27"/>
    <mergeCell ref="H26:H27"/>
    <mergeCell ref="F32:F33"/>
    <mergeCell ref="G32:G33"/>
    <mergeCell ref="H32:H33"/>
    <mergeCell ref="F24:F25"/>
    <mergeCell ref="G24:G25"/>
    <mergeCell ref="H24:H25"/>
    <mergeCell ref="E24:E25"/>
    <mergeCell ref="E26:E27"/>
    <mergeCell ref="E34:E35"/>
    <mergeCell ref="E22:E23"/>
    <mergeCell ref="E30:E31"/>
    <mergeCell ref="E20:E21"/>
    <mergeCell ref="K34:K35"/>
    <mergeCell ref="K22:K23"/>
    <mergeCell ref="K30:K31"/>
    <mergeCell ref="K20:K21"/>
    <mergeCell ref="K36:K37"/>
    <mergeCell ref="K32:K33"/>
    <mergeCell ref="G36:G37"/>
    <mergeCell ref="H36:H37"/>
    <mergeCell ref="I36:I37"/>
    <mergeCell ref="F22:F23"/>
    <mergeCell ref="G22:G23"/>
    <mergeCell ref="H22:H23"/>
    <mergeCell ref="I22:I23"/>
    <mergeCell ref="G28:G29"/>
    <mergeCell ref="H28:H29"/>
    <mergeCell ref="I28:I29"/>
    <mergeCell ref="D34:D35"/>
    <mergeCell ref="C34:C35"/>
    <mergeCell ref="D36:D37"/>
    <mergeCell ref="C36:C37"/>
    <mergeCell ref="E36:E37"/>
    <mergeCell ref="G30:G31"/>
    <mergeCell ref="H30:H31"/>
    <mergeCell ref="I30:I31"/>
    <mergeCell ref="D24:D25"/>
    <mergeCell ref="C24:C25"/>
    <mergeCell ref="F20:F21"/>
    <mergeCell ref="G20:G21"/>
    <mergeCell ref="H20:H21"/>
    <mergeCell ref="I20:I21"/>
    <mergeCell ref="G34:G35"/>
    <mergeCell ref="H34:H35"/>
    <mergeCell ref="I34:I35"/>
    <mergeCell ref="E28:E29"/>
    <mergeCell ref="F28:F29"/>
    <mergeCell ref="F34:F35"/>
    <mergeCell ref="F30:F31"/>
    <mergeCell ref="F36:F37"/>
    <mergeCell ref="E32:E33"/>
    <mergeCell ref="D22:D23"/>
    <mergeCell ref="C22:C23"/>
    <mergeCell ref="B22:B23"/>
    <mergeCell ref="A22:A23"/>
    <mergeCell ref="B24:B25"/>
    <mergeCell ref="A24:A25"/>
    <mergeCell ref="D32:D33"/>
    <mergeCell ref="C32:C33"/>
    <mergeCell ref="B32:B33"/>
    <mergeCell ref="B36:B37"/>
    <mergeCell ref="A36:A37"/>
    <mergeCell ref="D20:D21"/>
    <mergeCell ref="C20:C21"/>
    <mergeCell ref="B20:B21"/>
    <mergeCell ref="A20:A21"/>
    <mergeCell ref="B34:B35"/>
    <mergeCell ref="A34:A35"/>
    <mergeCell ref="D30:D31"/>
    <mergeCell ref="C30:C31"/>
    <mergeCell ref="B30:B31"/>
    <mergeCell ref="A30:A31"/>
    <mergeCell ref="A32:A33"/>
    <mergeCell ref="D28:D29"/>
    <mergeCell ref="C28:C29"/>
    <mergeCell ref="B28:B29"/>
    <mergeCell ref="A28:A29"/>
    <mergeCell ref="D26:D27"/>
    <mergeCell ref="C26:C27"/>
    <mergeCell ref="B26:B27"/>
    <mergeCell ref="A26:A27"/>
  </mergeCells>
  <pageMargins left="0.31496062992125984" right="0.11811023622047245" top="0.35433070866141736" bottom="0.35433070866141736" header="0" footer="0"/>
  <pageSetup paperSize="9" scale="81" fitToWidth="2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J131"/>
  <sheetViews>
    <sheetView topLeftCell="A19" zoomScale="70" zoomScaleNormal="70" workbookViewId="0">
      <selection activeCell="AM12" sqref="AM12:AO14"/>
    </sheetView>
  </sheetViews>
  <sheetFormatPr defaultRowHeight="15" x14ac:dyDescent="0.25"/>
  <cols>
    <col min="1" max="1" width="11.7109375" style="109" customWidth="1"/>
    <col min="2" max="2" width="5.85546875" style="113" customWidth="1"/>
    <col min="3" max="3" width="32.140625" style="109" customWidth="1"/>
    <col min="4" max="4" width="10.140625" style="109" customWidth="1"/>
    <col min="5" max="7" width="7.140625" style="114" customWidth="1"/>
    <col min="8" max="8" width="6.5703125" style="71" customWidth="1"/>
    <col min="9" max="9" width="6.7109375" style="71" customWidth="1"/>
    <col min="10" max="10" width="7.85546875" style="71" customWidth="1"/>
    <col min="11" max="12" width="4.5703125" style="114" customWidth="1"/>
    <col min="13" max="16" width="4.5703125" style="108" customWidth="1"/>
    <col min="17" max="17" width="4.5703125" style="114" customWidth="1"/>
    <col min="18" max="20" width="4.5703125" style="108" customWidth="1"/>
    <col min="21" max="21" width="4.5703125" style="115" customWidth="1"/>
    <col min="22" max="23" width="4.5703125" style="108" customWidth="1"/>
    <col min="24" max="24" width="4.5703125" style="115" customWidth="1"/>
    <col min="25" max="25" width="4.5703125" style="108" customWidth="1"/>
    <col min="26" max="26" width="4.5703125" style="114" customWidth="1"/>
    <col min="27" max="35" width="4.5703125" style="108" customWidth="1"/>
    <col min="36" max="42" width="4.42578125" style="108" customWidth="1"/>
    <col min="43" max="44" width="4.140625" style="71" customWidth="1"/>
    <col min="45" max="45" width="4.42578125" style="71" customWidth="1"/>
    <col min="46" max="50" width="9.140625" style="71"/>
    <col min="51" max="16384" width="9.140625" style="109"/>
  </cols>
  <sheetData>
    <row r="1" spans="1:62" s="66" customFormat="1" x14ac:dyDescent="0.25">
      <c r="B1" s="67"/>
      <c r="D1" s="67"/>
      <c r="E1" s="67"/>
      <c r="F1" s="67"/>
      <c r="G1" s="67"/>
      <c r="H1" s="67"/>
      <c r="I1" s="67"/>
      <c r="J1" s="67"/>
      <c r="K1" s="67"/>
      <c r="M1" s="68"/>
      <c r="Q1" s="69"/>
      <c r="R1" s="69"/>
      <c r="S1" s="69"/>
      <c r="T1" s="69"/>
      <c r="U1" s="69"/>
      <c r="V1" s="69"/>
      <c r="W1" s="69"/>
      <c r="X1" s="69"/>
      <c r="Y1" s="69"/>
      <c r="Z1" s="69"/>
      <c r="AA1" s="69"/>
      <c r="AB1" s="69"/>
      <c r="AC1" s="69"/>
      <c r="AD1" s="69"/>
      <c r="AE1" s="69"/>
      <c r="AF1" s="69"/>
      <c r="AG1" s="69"/>
      <c r="AH1" s="69"/>
      <c r="AI1" s="69"/>
      <c r="AJ1" s="69"/>
      <c r="AK1" s="69"/>
      <c r="AL1" s="69"/>
      <c r="AM1" s="69"/>
      <c r="AN1" s="69"/>
      <c r="AO1" s="69"/>
      <c r="AP1" s="69"/>
      <c r="AQ1" s="69"/>
      <c r="AR1" s="69"/>
      <c r="AS1" s="69"/>
      <c r="AT1" s="69"/>
      <c r="AU1" s="69"/>
      <c r="AV1" s="69"/>
      <c r="AW1" s="69"/>
      <c r="AX1" s="69"/>
      <c r="AY1" s="69"/>
      <c r="AZ1" s="69"/>
      <c r="BA1" s="69"/>
      <c r="BB1" s="69"/>
      <c r="BC1" s="70"/>
      <c r="BD1" s="71"/>
      <c r="BE1" s="71"/>
      <c r="BF1" s="71"/>
      <c r="BG1" s="71"/>
      <c r="BH1" s="71"/>
      <c r="BI1" s="71"/>
      <c r="BJ1" s="71"/>
    </row>
    <row r="2" spans="1:62" s="80" customFormat="1" ht="18.75" x14ac:dyDescent="0.3">
      <c r="A2" s="72" t="s">
        <v>329</v>
      </c>
      <c r="B2" s="167"/>
      <c r="C2" s="73"/>
      <c r="D2" s="74"/>
      <c r="E2" s="74"/>
      <c r="F2" s="74"/>
      <c r="G2" s="74"/>
      <c r="H2" s="74"/>
      <c r="I2" s="74"/>
      <c r="J2" s="74"/>
      <c r="K2" s="74"/>
      <c r="L2" s="3"/>
      <c r="M2" s="75"/>
      <c r="N2" s="72"/>
      <c r="O2" s="74"/>
      <c r="P2" s="72"/>
      <c r="Q2" s="3"/>
      <c r="R2" s="3"/>
      <c r="S2" s="3"/>
      <c r="T2" s="3"/>
      <c r="U2" s="3"/>
      <c r="V2" s="3"/>
      <c r="W2" s="77" t="s">
        <v>320</v>
      </c>
      <c r="X2" s="3"/>
      <c r="Y2" s="76"/>
      <c r="Z2" s="72"/>
      <c r="AA2" s="77"/>
      <c r="AB2" s="77"/>
      <c r="AC2" s="77"/>
      <c r="AD2" s="77"/>
      <c r="AE2" s="77"/>
      <c r="AF2" s="77"/>
      <c r="AG2" s="77"/>
      <c r="AH2" s="77"/>
      <c r="AI2" s="77"/>
      <c r="AJ2" s="77"/>
      <c r="AK2" s="78"/>
      <c r="AL2" s="78"/>
      <c r="AM2" s="78"/>
      <c r="AN2" s="78"/>
      <c r="AO2" s="78"/>
      <c r="AP2" s="78"/>
      <c r="AQ2" s="78"/>
      <c r="AR2" s="78"/>
      <c r="AS2" s="78"/>
      <c r="AT2" s="78"/>
      <c r="AU2" s="78"/>
      <c r="AV2" s="3"/>
      <c r="AW2" s="3"/>
      <c r="AX2" s="3"/>
      <c r="AY2" s="3"/>
      <c r="AZ2" s="3"/>
      <c r="BA2" s="3"/>
      <c r="BB2" s="3"/>
      <c r="BC2" s="79"/>
      <c r="BE2" s="11"/>
    </row>
    <row r="3" spans="1:62" s="80" customFormat="1" ht="18.75" x14ac:dyDescent="0.3">
      <c r="A3" s="81"/>
      <c r="B3" s="168"/>
      <c r="C3" s="82"/>
      <c r="D3" s="83"/>
      <c r="E3" s="83"/>
      <c r="F3" s="83"/>
      <c r="G3" s="83"/>
      <c r="H3" s="83"/>
      <c r="I3" s="83"/>
      <c r="J3" s="83"/>
      <c r="K3" s="83"/>
      <c r="L3" s="55"/>
      <c r="M3" s="84"/>
      <c r="N3" s="81"/>
      <c r="O3" s="83"/>
      <c r="P3" s="81"/>
      <c r="Q3" s="55"/>
      <c r="R3" s="55"/>
      <c r="S3" s="55"/>
      <c r="T3" s="55"/>
      <c r="U3" s="55"/>
      <c r="V3" s="55"/>
      <c r="W3" s="55"/>
      <c r="X3" s="55"/>
      <c r="Y3" s="85"/>
      <c r="Z3" s="85"/>
      <c r="AA3" s="85"/>
      <c r="AB3" s="85"/>
      <c r="AC3" s="55"/>
      <c r="AD3" s="85"/>
      <c r="AE3" s="85"/>
      <c r="AF3" s="85"/>
      <c r="AG3" s="86"/>
      <c r="AH3" s="86"/>
      <c r="AI3" s="86"/>
      <c r="AJ3" s="86"/>
      <c r="AK3" s="86"/>
      <c r="AL3" s="86"/>
      <c r="AM3" s="86"/>
      <c r="AN3" s="86"/>
      <c r="AO3" s="86"/>
      <c r="AP3" s="86"/>
      <c r="AQ3" s="86"/>
      <c r="AR3" s="86"/>
      <c r="AS3" s="86"/>
      <c r="AT3" s="86"/>
      <c r="AU3" s="86"/>
      <c r="AV3" s="55"/>
      <c r="AW3" s="55"/>
      <c r="AX3" s="55"/>
      <c r="AY3" s="55"/>
      <c r="AZ3" s="55"/>
      <c r="BA3" s="55"/>
      <c r="BB3" s="55"/>
      <c r="BC3" s="79"/>
      <c r="BE3" s="11"/>
    </row>
    <row r="4" spans="1:62" s="14" customFormat="1" ht="18.75" x14ac:dyDescent="0.3">
      <c r="A4" s="117"/>
      <c r="B4" s="169"/>
      <c r="C4" s="95"/>
      <c r="D4" s="118"/>
      <c r="E4" s="53"/>
      <c r="F4" s="53"/>
      <c r="G4" s="53"/>
      <c r="H4" s="76"/>
      <c r="I4" s="3"/>
      <c r="J4" s="88"/>
      <c r="K4" s="3"/>
      <c r="L4" s="3"/>
      <c r="M4" s="3"/>
      <c r="N4" s="3"/>
      <c r="O4" s="76"/>
      <c r="P4" s="76"/>
      <c r="Q4" s="76"/>
      <c r="R4" s="76"/>
      <c r="S4" s="76"/>
      <c r="T4" s="76"/>
      <c r="U4" s="78"/>
      <c r="V4" s="89"/>
      <c r="W4" s="78"/>
      <c r="X4" s="78"/>
      <c r="Y4" s="78"/>
      <c r="Z4" s="78"/>
      <c r="AA4" s="78"/>
      <c r="AB4" s="78"/>
      <c r="AC4" s="78"/>
      <c r="AD4" s="78"/>
      <c r="AE4" s="78"/>
      <c r="AF4" s="78"/>
      <c r="AG4" s="78"/>
      <c r="AH4" s="78"/>
      <c r="AI4" s="24"/>
      <c r="AJ4" s="93"/>
      <c r="AK4" s="94"/>
      <c r="AL4" s="94"/>
      <c r="AM4" s="94"/>
      <c r="AN4" s="94"/>
      <c r="AO4" s="20"/>
      <c r="AP4" s="94"/>
      <c r="AQ4" s="11"/>
      <c r="AR4" s="11"/>
      <c r="AS4" s="11"/>
    </row>
    <row r="5" spans="1:62" s="14" customFormat="1" ht="18.75" x14ac:dyDescent="0.3">
      <c r="A5" s="95" t="s">
        <v>247</v>
      </c>
      <c r="B5" s="169"/>
      <c r="C5" s="95"/>
      <c r="D5" s="118"/>
      <c r="E5" s="53"/>
      <c r="F5" s="53"/>
      <c r="G5" s="53"/>
      <c r="H5" s="3" t="s">
        <v>255</v>
      </c>
      <c r="I5" s="3"/>
      <c r="J5" s="88"/>
      <c r="K5" s="3"/>
      <c r="L5" s="3"/>
      <c r="M5" s="3"/>
      <c r="N5" s="3"/>
      <c r="O5" s="76"/>
      <c r="P5" s="76"/>
      <c r="Q5" s="76"/>
      <c r="R5" s="76"/>
      <c r="S5" s="76"/>
      <c r="T5" s="76"/>
      <c r="U5" s="78"/>
      <c r="V5" s="3" t="s">
        <v>263</v>
      </c>
      <c r="W5" s="78"/>
      <c r="X5" s="78"/>
      <c r="Y5" s="78"/>
      <c r="Z5" s="78"/>
      <c r="AA5" s="78"/>
      <c r="AB5" s="78"/>
      <c r="AC5" s="78"/>
      <c r="AD5" s="78"/>
      <c r="AE5" s="78"/>
      <c r="AF5" s="78"/>
      <c r="AG5" s="78"/>
      <c r="AH5" s="78"/>
      <c r="AI5" s="24"/>
      <c r="AJ5" s="93"/>
      <c r="AK5" s="94"/>
      <c r="AL5" s="94"/>
      <c r="AM5" s="94"/>
      <c r="AN5" s="94"/>
      <c r="AO5" s="20"/>
      <c r="AP5" s="94"/>
      <c r="AQ5" s="11"/>
      <c r="AR5" s="11"/>
      <c r="AS5" s="11"/>
    </row>
    <row r="6" spans="1:62" s="14" customFormat="1" ht="18.75" x14ac:dyDescent="0.3">
      <c r="A6" s="95" t="s">
        <v>248</v>
      </c>
      <c r="B6" s="169"/>
      <c r="C6" s="95"/>
      <c r="D6" s="118"/>
      <c r="E6" s="53"/>
      <c r="F6" s="53"/>
      <c r="G6" s="53"/>
      <c r="H6" s="76" t="s">
        <v>256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 t="s">
        <v>264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76"/>
      <c r="AJ6" s="26"/>
      <c r="AK6" s="11"/>
      <c r="AL6" s="11"/>
      <c r="AM6" s="11"/>
      <c r="AN6" s="11"/>
      <c r="AO6" s="11"/>
      <c r="AP6" s="11"/>
      <c r="AQ6" s="11"/>
      <c r="AR6" s="11"/>
      <c r="AS6" s="11"/>
    </row>
    <row r="7" spans="1:62" s="14" customFormat="1" ht="18.75" x14ac:dyDescent="0.3">
      <c r="A7" s="95" t="s">
        <v>249</v>
      </c>
      <c r="B7" s="169"/>
      <c r="C7" s="95"/>
      <c r="D7" s="118"/>
      <c r="E7" s="53"/>
      <c r="F7" s="53"/>
      <c r="G7" s="53"/>
      <c r="H7" s="76" t="s">
        <v>257</v>
      </c>
      <c r="I7" s="89"/>
      <c r="J7" s="87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89" t="s">
        <v>265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26"/>
      <c r="AK7" s="11"/>
      <c r="AL7" s="11"/>
      <c r="AM7" s="11"/>
      <c r="AN7" s="11"/>
      <c r="AO7" s="11"/>
      <c r="AP7" s="11"/>
      <c r="AQ7" s="11"/>
      <c r="AR7" s="11"/>
      <c r="AS7" s="11"/>
    </row>
    <row r="8" spans="1:62" s="14" customFormat="1" ht="18.75" x14ac:dyDescent="0.3">
      <c r="A8" s="117" t="s">
        <v>250</v>
      </c>
      <c r="B8" s="169"/>
      <c r="C8" s="95"/>
      <c r="D8" s="118"/>
      <c r="E8" s="53"/>
      <c r="F8" s="53"/>
      <c r="G8" s="53"/>
      <c r="H8" s="76" t="s">
        <v>258</v>
      </c>
      <c r="I8" s="89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89" t="s">
        <v>332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26"/>
      <c r="AK8" s="11"/>
      <c r="AL8" s="11"/>
      <c r="AM8" s="11"/>
      <c r="AN8" s="11"/>
      <c r="AO8" s="11"/>
      <c r="AP8" s="11"/>
      <c r="AQ8" s="11"/>
      <c r="AR8" s="11"/>
      <c r="AS8" s="11"/>
    </row>
    <row r="9" spans="1:62" s="14" customFormat="1" ht="18.75" x14ac:dyDescent="0.3">
      <c r="A9" s="117" t="s">
        <v>251</v>
      </c>
      <c r="B9" s="169"/>
      <c r="C9" s="95"/>
      <c r="D9" s="118"/>
      <c r="E9" s="53"/>
      <c r="F9" s="53"/>
      <c r="G9" s="53"/>
      <c r="H9" s="89" t="s">
        <v>259</v>
      </c>
      <c r="I9" s="3"/>
      <c r="J9" s="87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8" t="s">
        <v>266</v>
      </c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8"/>
      <c r="AJ9" s="26"/>
      <c r="AK9" s="11"/>
      <c r="AL9" s="11"/>
      <c r="AM9" s="11"/>
      <c r="AN9" s="11"/>
      <c r="AO9" s="11"/>
      <c r="AP9" s="11"/>
      <c r="AQ9" s="11"/>
      <c r="AR9" s="11"/>
      <c r="AS9" s="11"/>
    </row>
    <row r="10" spans="1:62" s="14" customFormat="1" ht="18.75" x14ac:dyDescent="0.3">
      <c r="A10" s="76" t="s">
        <v>252</v>
      </c>
      <c r="B10" s="169"/>
      <c r="C10" s="95"/>
      <c r="D10" s="118"/>
      <c r="E10" s="53"/>
      <c r="F10" s="53"/>
      <c r="G10" s="53"/>
      <c r="H10" s="3" t="s">
        <v>260</v>
      </c>
      <c r="I10" s="3"/>
      <c r="J10" s="87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8" t="s">
        <v>267</v>
      </c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8"/>
      <c r="AJ10" s="26"/>
      <c r="AK10" s="11"/>
      <c r="AL10" s="11"/>
      <c r="AM10" s="11"/>
      <c r="AN10" s="11"/>
      <c r="AO10" s="11"/>
      <c r="AP10" s="11"/>
      <c r="AQ10" s="11"/>
      <c r="AR10" s="11"/>
      <c r="AS10" s="11"/>
    </row>
    <row r="11" spans="1:62" s="14" customFormat="1" ht="18.75" x14ac:dyDescent="0.3">
      <c r="A11" s="76" t="s">
        <v>253</v>
      </c>
      <c r="B11" s="169"/>
      <c r="C11" s="95"/>
      <c r="D11" s="118"/>
      <c r="E11" s="53"/>
      <c r="F11" s="53"/>
      <c r="G11" s="53"/>
      <c r="H11" s="3" t="s">
        <v>261</v>
      </c>
      <c r="I11" s="3"/>
      <c r="J11" s="87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8" t="s">
        <v>268</v>
      </c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8"/>
      <c r="AJ11" s="26"/>
      <c r="AK11" s="11"/>
      <c r="AL11" s="11"/>
      <c r="AM11" s="11"/>
      <c r="AN11" s="11"/>
      <c r="AO11" s="11"/>
      <c r="AP11" s="11"/>
      <c r="AQ11" s="11"/>
      <c r="AR11" s="11"/>
      <c r="AS11" s="11"/>
    </row>
    <row r="12" spans="1:62" s="14" customFormat="1" ht="18.75" x14ac:dyDescent="0.3">
      <c r="A12" s="3" t="s">
        <v>254</v>
      </c>
      <c r="B12" s="169"/>
      <c r="C12" s="95"/>
      <c r="D12" s="118"/>
      <c r="E12" s="53"/>
      <c r="F12" s="53"/>
      <c r="G12" s="53"/>
      <c r="H12" s="3" t="s">
        <v>262</v>
      </c>
      <c r="I12" s="3"/>
      <c r="J12" s="3"/>
      <c r="K12" s="3"/>
      <c r="L12" s="3"/>
      <c r="M12" s="3"/>
      <c r="N12" s="3"/>
      <c r="O12" s="78"/>
      <c r="P12" s="78"/>
      <c r="Q12" s="78"/>
      <c r="R12" s="78"/>
      <c r="S12" s="78"/>
      <c r="T12" s="78"/>
      <c r="U12" s="3"/>
      <c r="V12" s="76" t="s">
        <v>269</v>
      </c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96"/>
      <c r="AJ12" s="97"/>
      <c r="AK12" s="98"/>
      <c r="AL12" s="98"/>
      <c r="AM12" s="98"/>
      <c r="AN12" s="11"/>
      <c r="AO12" s="11"/>
      <c r="AP12" s="11"/>
      <c r="AQ12" s="11"/>
      <c r="AR12" s="11"/>
      <c r="AS12" s="11"/>
    </row>
    <row r="13" spans="1:62" s="14" customFormat="1" ht="18.75" x14ac:dyDescent="0.3">
      <c r="A13" s="3" t="s">
        <v>191</v>
      </c>
      <c r="B13" s="169"/>
      <c r="C13" s="95"/>
      <c r="D13" s="118"/>
      <c r="E13" s="53"/>
      <c r="F13" s="53"/>
      <c r="G13" s="53"/>
      <c r="H13" s="95"/>
      <c r="I13" s="38"/>
      <c r="J13" s="3"/>
      <c r="K13" s="3"/>
      <c r="L13" s="3"/>
      <c r="M13" s="3"/>
      <c r="N13" s="3"/>
      <c r="O13" s="76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8"/>
      <c r="AJ13" s="26"/>
      <c r="AK13" s="11"/>
      <c r="AL13" s="11"/>
      <c r="AM13" s="98"/>
      <c r="AN13" s="11"/>
      <c r="AO13" s="11"/>
      <c r="AP13" s="11"/>
      <c r="AQ13" s="11"/>
      <c r="AR13" s="11"/>
      <c r="AS13" s="11"/>
    </row>
    <row r="14" spans="1:62" s="80" customFormat="1" ht="19.5" customHeight="1" thickBot="1" x14ac:dyDescent="0.35">
      <c r="A14" s="25"/>
      <c r="B14" s="53"/>
      <c r="C14" s="3"/>
      <c r="D14" s="53"/>
      <c r="E14" s="53"/>
      <c r="F14" s="53"/>
      <c r="G14" s="53"/>
      <c r="H14" s="53"/>
      <c r="I14" s="5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26"/>
      <c r="AK14" s="11"/>
      <c r="AL14" s="11"/>
      <c r="AM14" s="98"/>
      <c r="AN14" s="11"/>
      <c r="AO14" s="11"/>
      <c r="AP14" s="11"/>
      <c r="AQ14" s="11"/>
      <c r="AR14" s="11"/>
      <c r="AS14" s="11"/>
    </row>
    <row r="15" spans="1:62" s="103" customFormat="1" ht="82.5" customHeight="1" thickBot="1" x14ac:dyDescent="0.35">
      <c r="A15" s="174" t="s">
        <v>66</v>
      </c>
      <c r="B15" s="175" t="s">
        <v>67</v>
      </c>
      <c r="C15" s="175" t="s">
        <v>43</v>
      </c>
      <c r="D15" s="176" t="s">
        <v>44</v>
      </c>
      <c r="E15" s="124" t="s">
        <v>314</v>
      </c>
      <c r="F15" s="125" t="s">
        <v>316</v>
      </c>
      <c r="G15" s="126" t="s">
        <v>315</v>
      </c>
      <c r="H15" s="125" t="s">
        <v>318</v>
      </c>
      <c r="I15" s="126" t="s">
        <v>70</v>
      </c>
      <c r="J15" s="125" t="s">
        <v>319</v>
      </c>
      <c r="K15" s="177">
        <v>1</v>
      </c>
      <c r="L15" s="177">
        <v>2</v>
      </c>
      <c r="M15" s="177">
        <v>3</v>
      </c>
      <c r="N15" s="177">
        <v>4</v>
      </c>
      <c r="O15" s="177">
        <v>5</v>
      </c>
      <c r="P15" s="188">
        <v>6</v>
      </c>
      <c r="Q15" s="188">
        <v>7</v>
      </c>
      <c r="R15" s="177">
        <v>8</v>
      </c>
      <c r="S15" s="177">
        <v>9</v>
      </c>
      <c r="T15" s="178">
        <v>10</v>
      </c>
      <c r="U15" s="141">
        <v>11</v>
      </c>
      <c r="V15" s="179">
        <v>12</v>
      </c>
      <c r="W15" s="179">
        <v>13</v>
      </c>
      <c r="X15" s="179">
        <v>14</v>
      </c>
      <c r="Y15" s="178">
        <v>15</v>
      </c>
      <c r="Z15" s="178">
        <v>16</v>
      </c>
      <c r="AA15" s="178">
        <v>17</v>
      </c>
      <c r="AB15" s="178">
        <v>18</v>
      </c>
      <c r="AC15" s="178">
        <v>19</v>
      </c>
      <c r="AD15" s="189">
        <v>20</v>
      </c>
      <c r="AE15" s="189">
        <v>21</v>
      </c>
      <c r="AF15" s="181">
        <v>22</v>
      </c>
      <c r="AG15" s="181">
        <v>23</v>
      </c>
      <c r="AH15" s="181">
        <v>24</v>
      </c>
      <c r="AI15" s="190">
        <v>25</v>
      </c>
      <c r="AJ15" s="128"/>
      <c r="AK15" s="129"/>
      <c r="AL15" s="129"/>
      <c r="AM15" s="129"/>
      <c r="AN15" s="129"/>
      <c r="AO15" s="129"/>
      <c r="AP15" s="129"/>
      <c r="AQ15" s="11"/>
      <c r="AR15" s="11"/>
      <c r="AS15" s="130"/>
      <c r="AT15" s="130"/>
      <c r="AU15" s="130"/>
      <c r="AV15" s="130"/>
      <c r="AW15" s="130"/>
      <c r="AX15" s="130"/>
    </row>
    <row r="16" spans="1:62" ht="15" customHeight="1" x14ac:dyDescent="0.3">
      <c r="A16" s="253" t="s">
        <v>63</v>
      </c>
      <c r="B16" s="216">
        <v>1</v>
      </c>
      <c r="C16" s="251" t="s">
        <v>33</v>
      </c>
      <c r="D16" s="216">
        <v>2005</v>
      </c>
      <c r="E16" s="244">
        <f>F16+G16+H16+I16+J16</f>
        <v>196</v>
      </c>
      <c r="F16" s="246">
        <f>AF16+AG16+AH16</f>
        <v>80</v>
      </c>
      <c r="G16" s="244">
        <f>K16+L16+M16+N16+O16+R16+S16+T16+Y16+Z16+AA16+AB16+AC16</f>
        <v>36</v>
      </c>
      <c r="H16" s="246">
        <f>P16+Q16+V16+W16+X16+AD16+AE16+AI16</f>
        <v>70</v>
      </c>
      <c r="I16" s="244">
        <v>10</v>
      </c>
      <c r="J16" s="242">
        <v>0</v>
      </c>
      <c r="K16" s="131"/>
      <c r="L16" s="131"/>
      <c r="M16" s="131"/>
      <c r="N16" s="131"/>
      <c r="O16" s="131"/>
      <c r="P16" s="131">
        <v>20</v>
      </c>
      <c r="Q16" s="131">
        <v>15</v>
      </c>
      <c r="R16" s="131"/>
      <c r="S16" s="131"/>
      <c r="T16" s="131"/>
      <c r="U16" s="142"/>
      <c r="V16" s="131">
        <v>15</v>
      </c>
      <c r="W16" s="131">
        <v>3</v>
      </c>
      <c r="X16" s="131">
        <v>17</v>
      </c>
      <c r="Y16" s="131">
        <v>27</v>
      </c>
      <c r="Z16" s="131">
        <v>9</v>
      </c>
      <c r="AA16" s="131"/>
      <c r="AB16" s="131"/>
      <c r="AC16" s="131"/>
      <c r="AD16" s="131"/>
      <c r="AE16" s="131"/>
      <c r="AF16" s="131">
        <v>35</v>
      </c>
      <c r="AG16" s="131"/>
      <c r="AH16" s="131">
        <v>45</v>
      </c>
      <c r="AI16" s="132"/>
      <c r="AQ16" s="11"/>
      <c r="AR16" s="11"/>
    </row>
    <row r="17" spans="1:50" ht="15.75" customHeight="1" thickBot="1" x14ac:dyDescent="0.3">
      <c r="A17" s="254"/>
      <c r="B17" s="217"/>
      <c r="C17" s="252"/>
      <c r="D17" s="217"/>
      <c r="E17" s="245"/>
      <c r="F17" s="255"/>
      <c r="G17" s="245"/>
      <c r="H17" s="255"/>
      <c r="I17" s="245"/>
      <c r="J17" s="243"/>
      <c r="K17" s="133"/>
      <c r="L17" s="133"/>
      <c r="M17" s="133"/>
      <c r="N17" s="133"/>
      <c r="O17" s="133"/>
      <c r="P17" s="133" t="s">
        <v>136</v>
      </c>
      <c r="Q17" s="133" t="s">
        <v>138</v>
      </c>
      <c r="R17" s="133" t="s">
        <v>84</v>
      </c>
      <c r="S17" s="133" t="s">
        <v>146</v>
      </c>
      <c r="T17" s="133" t="s">
        <v>169</v>
      </c>
      <c r="U17" s="143"/>
      <c r="V17" s="133" t="s">
        <v>138</v>
      </c>
      <c r="W17" s="133" t="s">
        <v>142</v>
      </c>
      <c r="X17" s="133" t="s">
        <v>137</v>
      </c>
      <c r="Y17" s="133" t="s">
        <v>139</v>
      </c>
      <c r="Z17" s="133" t="s">
        <v>120</v>
      </c>
      <c r="AA17" s="133" t="s">
        <v>149</v>
      </c>
      <c r="AB17" s="133"/>
      <c r="AC17" s="133" t="s">
        <v>122</v>
      </c>
      <c r="AD17" s="133"/>
      <c r="AE17" s="133"/>
      <c r="AF17" s="133" t="s">
        <v>127</v>
      </c>
      <c r="AG17" s="133" t="s">
        <v>110</v>
      </c>
      <c r="AH17" s="133" t="s">
        <v>107</v>
      </c>
      <c r="AI17" s="134"/>
    </row>
    <row r="18" spans="1:50" ht="15" customHeight="1" x14ac:dyDescent="0.25">
      <c r="A18" s="253" t="s">
        <v>63</v>
      </c>
      <c r="B18" s="216">
        <v>2</v>
      </c>
      <c r="C18" s="251" t="s">
        <v>34</v>
      </c>
      <c r="D18" s="216">
        <v>2005</v>
      </c>
      <c r="E18" s="244">
        <f>F18+G18+H18+I18+J18</f>
        <v>106</v>
      </c>
      <c r="F18" s="246">
        <f>AF18+AG18+AH18</f>
        <v>0</v>
      </c>
      <c r="G18" s="244">
        <f>K18+L18+M18+N18+O18+R18+S18+T18+Y18+Z18+AA18+AB18+AC18</f>
        <v>18</v>
      </c>
      <c r="H18" s="246">
        <f>P18+Q18+V18+W18+X18+AD18+AE18+AI18</f>
        <v>53</v>
      </c>
      <c r="I18" s="244">
        <v>10</v>
      </c>
      <c r="J18" s="246">
        <v>25</v>
      </c>
      <c r="K18" s="131"/>
      <c r="L18" s="131"/>
      <c r="M18" s="131"/>
      <c r="N18" s="131"/>
      <c r="O18" s="131"/>
      <c r="P18" s="131">
        <v>13</v>
      </c>
      <c r="Q18" s="131">
        <v>13</v>
      </c>
      <c r="R18" s="131"/>
      <c r="S18" s="131"/>
      <c r="T18" s="131"/>
      <c r="U18" s="142"/>
      <c r="V18" s="131">
        <v>13</v>
      </c>
      <c r="W18" s="131">
        <v>5</v>
      </c>
      <c r="X18" s="131">
        <v>9</v>
      </c>
      <c r="Y18" s="131">
        <v>4</v>
      </c>
      <c r="Z18" s="131">
        <v>14</v>
      </c>
      <c r="AA18" s="131"/>
      <c r="AB18" s="131"/>
      <c r="AC18" s="131"/>
      <c r="AD18" s="131"/>
      <c r="AE18" s="131"/>
      <c r="AF18" s="131"/>
      <c r="AG18" s="131"/>
      <c r="AH18" s="131"/>
      <c r="AI18" s="132"/>
    </row>
    <row r="19" spans="1:50" ht="15.75" customHeight="1" thickBot="1" x14ac:dyDescent="0.3">
      <c r="A19" s="254"/>
      <c r="B19" s="217"/>
      <c r="C19" s="252"/>
      <c r="D19" s="217"/>
      <c r="E19" s="245"/>
      <c r="F19" s="255"/>
      <c r="G19" s="245"/>
      <c r="H19" s="255"/>
      <c r="I19" s="245"/>
      <c r="J19" s="255"/>
      <c r="K19" s="133"/>
      <c r="L19" s="133"/>
      <c r="M19" s="133"/>
      <c r="N19" s="133"/>
      <c r="O19" s="133"/>
      <c r="P19" s="133" t="s">
        <v>139</v>
      </c>
      <c r="Q19" s="133" t="s">
        <v>139</v>
      </c>
      <c r="R19" s="133" t="s">
        <v>98</v>
      </c>
      <c r="S19" s="133" t="s">
        <v>78</v>
      </c>
      <c r="T19" s="133" t="s">
        <v>84</v>
      </c>
      <c r="U19" s="143"/>
      <c r="V19" s="133" t="s">
        <v>139</v>
      </c>
      <c r="W19" s="133" t="s">
        <v>82</v>
      </c>
      <c r="X19" s="133" t="s">
        <v>141</v>
      </c>
      <c r="Y19" s="133" t="s">
        <v>101</v>
      </c>
      <c r="Z19" s="133" t="s">
        <v>121</v>
      </c>
      <c r="AA19" s="133" t="s">
        <v>89</v>
      </c>
      <c r="AB19" s="133"/>
      <c r="AC19" s="133"/>
      <c r="AD19" s="133"/>
      <c r="AE19" s="133"/>
      <c r="AF19" s="133" t="s">
        <v>175</v>
      </c>
      <c r="AG19" s="133" t="s">
        <v>77</v>
      </c>
      <c r="AH19" s="133" t="s">
        <v>112</v>
      </c>
      <c r="AI19" s="134"/>
    </row>
    <row r="20" spans="1:50" ht="15" customHeight="1" x14ac:dyDescent="0.25">
      <c r="A20" s="253" t="s">
        <v>65</v>
      </c>
      <c r="B20" s="216">
        <v>3</v>
      </c>
      <c r="C20" s="251" t="s">
        <v>168</v>
      </c>
      <c r="D20" s="216">
        <v>2006</v>
      </c>
      <c r="E20" s="244">
        <f>F20+G20+H20+I20+J20</f>
        <v>100</v>
      </c>
      <c r="F20" s="246">
        <f>AF20+AG20+AH20</f>
        <v>53</v>
      </c>
      <c r="G20" s="244">
        <f>K20+L20+M20+N20+O20+R20+S20+T20+Y20+Z20+AA20+AB20+AC20</f>
        <v>37</v>
      </c>
      <c r="H20" s="246">
        <f>P20+Q20+V20+W20+X20+AD20+AE20+AI20</f>
        <v>0</v>
      </c>
      <c r="I20" s="244">
        <v>10</v>
      </c>
      <c r="J20" s="242">
        <v>0</v>
      </c>
      <c r="K20" s="131"/>
      <c r="L20" s="131"/>
      <c r="M20" s="131"/>
      <c r="N20" s="131"/>
      <c r="O20" s="131"/>
      <c r="P20" s="131"/>
      <c r="Q20" s="131"/>
      <c r="R20" s="131">
        <v>9</v>
      </c>
      <c r="S20" s="131"/>
      <c r="T20" s="131"/>
      <c r="U20" s="142"/>
      <c r="V20" s="131"/>
      <c r="W20" s="131"/>
      <c r="X20" s="131"/>
      <c r="Y20" s="131">
        <v>12</v>
      </c>
      <c r="Z20" s="131">
        <v>16</v>
      </c>
      <c r="AA20" s="131"/>
      <c r="AB20" s="131"/>
      <c r="AC20" s="131"/>
      <c r="AD20" s="131"/>
      <c r="AE20" s="131"/>
      <c r="AF20" s="131">
        <v>24</v>
      </c>
      <c r="AG20" s="131">
        <v>28</v>
      </c>
      <c r="AH20" s="131">
        <v>1</v>
      </c>
      <c r="AI20" s="132"/>
    </row>
    <row r="21" spans="1:50" ht="15.75" customHeight="1" thickBot="1" x14ac:dyDescent="0.3">
      <c r="A21" s="254"/>
      <c r="B21" s="217"/>
      <c r="C21" s="252"/>
      <c r="D21" s="217"/>
      <c r="E21" s="245"/>
      <c r="F21" s="255"/>
      <c r="G21" s="245"/>
      <c r="H21" s="255"/>
      <c r="I21" s="245"/>
      <c r="J21" s="243"/>
      <c r="K21" s="133"/>
      <c r="L21" s="133"/>
      <c r="M21" s="133"/>
      <c r="N21" s="133" t="s">
        <v>151</v>
      </c>
      <c r="O21" s="133" t="s">
        <v>111</v>
      </c>
      <c r="P21" s="133"/>
      <c r="Q21" s="133"/>
      <c r="R21" s="133" t="s">
        <v>120</v>
      </c>
      <c r="S21" s="133" t="s">
        <v>122</v>
      </c>
      <c r="T21" s="133" t="s">
        <v>147</v>
      </c>
      <c r="U21" s="143"/>
      <c r="V21" s="133"/>
      <c r="W21" s="133"/>
      <c r="X21" s="133"/>
      <c r="Y21" s="133" t="s">
        <v>116</v>
      </c>
      <c r="Z21" s="133" t="s">
        <v>106</v>
      </c>
      <c r="AA21" s="133" t="s">
        <v>126</v>
      </c>
      <c r="AB21" s="133"/>
      <c r="AC21" s="133"/>
      <c r="AD21" s="133"/>
      <c r="AE21" s="133"/>
      <c r="AF21" s="133" t="s">
        <v>145</v>
      </c>
      <c r="AG21" s="133" t="s">
        <v>118</v>
      </c>
      <c r="AH21" s="133" t="s">
        <v>131</v>
      </c>
      <c r="AI21" s="134"/>
    </row>
    <row r="22" spans="1:50" ht="15" customHeight="1" x14ac:dyDescent="0.25">
      <c r="A22" s="253" t="s">
        <v>52</v>
      </c>
      <c r="B22" s="216">
        <v>4</v>
      </c>
      <c r="C22" s="251" t="s">
        <v>46</v>
      </c>
      <c r="D22" s="216">
        <v>2006</v>
      </c>
      <c r="E22" s="244">
        <f>F22+G22+H22+I22+J22</f>
        <v>83</v>
      </c>
      <c r="F22" s="246">
        <f>AF22+AG22+AH22</f>
        <v>0</v>
      </c>
      <c r="G22" s="244">
        <f>K22+L22+M22+N22+O22+R22+S22+T22+Y22+Z22+AA22+AB22+AC22</f>
        <v>0</v>
      </c>
      <c r="H22" s="246">
        <f>P22+Q22+V22+W22+X22+AD22+AE22+AI22</f>
        <v>58</v>
      </c>
      <c r="I22" s="244">
        <v>0</v>
      </c>
      <c r="J22" s="246">
        <v>25</v>
      </c>
      <c r="K22" s="131"/>
      <c r="L22" s="131"/>
      <c r="M22" s="131"/>
      <c r="N22" s="131"/>
      <c r="O22" s="131"/>
      <c r="P22" s="131">
        <v>10</v>
      </c>
      <c r="Q22" s="131">
        <v>10</v>
      </c>
      <c r="R22" s="131"/>
      <c r="S22" s="131"/>
      <c r="T22" s="131"/>
      <c r="U22" s="142"/>
      <c r="V22" s="131">
        <v>7</v>
      </c>
      <c r="W22" s="131">
        <v>4</v>
      </c>
      <c r="X22" s="131">
        <v>3</v>
      </c>
      <c r="Y22" s="131"/>
      <c r="Z22" s="131"/>
      <c r="AA22" s="131"/>
      <c r="AB22" s="131"/>
      <c r="AC22" s="131"/>
      <c r="AD22" s="131"/>
      <c r="AE22" s="131">
        <v>9</v>
      </c>
      <c r="AF22" s="131"/>
      <c r="AG22" s="131"/>
      <c r="AH22" s="131"/>
      <c r="AI22" s="132">
        <v>15</v>
      </c>
    </row>
    <row r="23" spans="1:50" ht="15.75" customHeight="1" thickBot="1" x14ac:dyDescent="0.3">
      <c r="A23" s="254"/>
      <c r="B23" s="217"/>
      <c r="C23" s="252"/>
      <c r="D23" s="217"/>
      <c r="E23" s="245"/>
      <c r="F23" s="255"/>
      <c r="G23" s="245"/>
      <c r="H23" s="255"/>
      <c r="I23" s="245"/>
      <c r="J23" s="255"/>
      <c r="K23" s="133" t="s">
        <v>130</v>
      </c>
      <c r="L23" s="133" t="s">
        <v>132</v>
      </c>
      <c r="M23" s="133" t="s">
        <v>133</v>
      </c>
      <c r="N23" s="133"/>
      <c r="O23" s="133"/>
      <c r="P23" s="133" t="s">
        <v>71</v>
      </c>
      <c r="Q23" s="133" t="s">
        <v>71</v>
      </c>
      <c r="R23" s="133" t="s">
        <v>76</v>
      </c>
      <c r="S23" s="133" t="s">
        <v>167</v>
      </c>
      <c r="T23" s="133" t="s">
        <v>104</v>
      </c>
      <c r="U23" s="143" t="s">
        <v>137</v>
      </c>
      <c r="V23" s="133" t="s">
        <v>121</v>
      </c>
      <c r="W23" s="133" t="s">
        <v>120</v>
      </c>
      <c r="X23" s="133" t="s">
        <v>142</v>
      </c>
      <c r="Y23" s="133" t="s">
        <v>122</v>
      </c>
      <c r="Z23" s="133" t="s">
        <v>101</v>
      </c>
      <c r="AA23" s="133" t="s">
        <v>95</v>
      </c>
      <c r="AB23" s="133" t="s">
        <v>114</v>
      </c>
      <c r="AC23" s="133" t="s">
        <v>123</v>
      </c>
      <c r="AD23" s="133"/>
      <c r="AE23" s="133" t="s">
        <v>141</v>
      </c>
      <c r="AF23" s="133"/>
      <c r="AG23" s="133"/>
      <c r="AH23" s="133"/>
      <c r="AI23" s="134" t="s">
        <v>138</v>
      </c>
    </row>
    <row r="24" spans="1:50" ht="15" customHeight="1" x14ac:dyDescent="0.25">
      <c r="A24" s="253" t="s">
        <v>334</v>
      </c>
      <c r="B24" s="216">
        <v>5</v>
      </c>
      <c r="C24" s="251" t="s">
        <v>19</v>
      </c>
      <c r="D24" s="216">
        <v>2005</v>
      </c>
      <c r="E24" s="244">
        <f>F24+G24+H24+I24+J24</f>
        <v>22</v>
      </c>
      <c r="F24" s="246">
        <f>AF24+AG24+AH24</f>
        <v>0</v>
      </c>
      <c r="G24" s="244">
        <f>K24+L24+M24+N24+O24+R24+S24+T24+Y24+Z24+AA24+AB24+AC24</f>
        <v>0</v>
      </c>
      <c r="H24" s="246">
        <f>P24+Q24+V24+W24+X24+AD24+AE24+AI24</f>
        <v>22</v>
      </c>
      <c r="I24" s="244">
        <v>0</v>
      </c>
      <c r="J24" s="242">
        <v>0</v>
      </c>
      <c r="K24" s="131"/>
      <c r="L24" s="131"/>
      <c r="M24" s="131"/>
      <c r="N24" s="131"/>
      <c r="O24" s="131"/>
      <c r="P24" s="131"/>
      <c r="Q24" s="131"/>
      <c r="R24" s="131"/>
      <c r="S24" s="131"/>
      <c r="T24" s="131"/>
      <c r="U24" s="142"/>
      <c r="V24" s="131"/>
      <c r="W24" s="131"/>
      <c r="X24" s="131">
        <v>5</v>
      </c>
      <c r="Y24" s="131"/>
      <c r="Z24" s="131"/>
      <c r="AA24" s="131"/>
      <c r="AB24" s="131"/>
      <c r="AC24" s="131"/>
      <c r="AD24" s="131"/>
      <c r="AE24" s="131"/>
      <c r="AF24" s="131"/>
      <c r="AG24" s="131"/>
      <c r="AH24" s="131"/>
      <c r="AI24" s="132">
        <v>17</v>
      </c>
    </row>
    <row r="25" spans="1:50" ht="15.75" customHeight="1" thickBot="1" x14ac:dyDescent="0.3">
      <c r="A25" s="254"/>
      <c r="B25" s="217"/>
      <c r="C25" s="252"/>
      <c r="D25" s="217"/>
      <c r="E25" s="245"/>
      <c r="F25" s="255"/>
      <c r="G25" s="245"/>
      <c r="H25" s="255"/>
      <c r="I25" s="245"/>
      <c r="J25" s="243"/>
      <c r="K25" s="133"/>
      <c r="L25" s="133"/>
      <c r="M25" s="133"/>
      <c r="N25" s="133"/>
      <c r="O25" s="133"/>
      <c r="P25" s="133"/>
      <c r="Q25" s="133"/>
      <c r="R25" s="133"/>
      <c r="S25" s="133"/>
      <c r="T25" s="133"/>
      <c r="U25" s="143"/>
      <c r="V25" s="133"/>
      <c r="W25" s="133" t="s">
        <v>107</v>
      </c>
      <c r="X25" s="133" t="s">
        <v>82</v>
      </c>
      <c r="Y25" s="133"/>
      <c r="Z25" s="133"/>
      <c r="AA25" s="133" t="s">
        <v>171</v>
      </c>
      <c r="AB25" s="133" t="s">
        <v>129</v>
      </c>
      <c r="AC25" s="133" t="s">
        <v>90</v>
      </c>
      <c r="AD25" s="133"/>
      <c r="AE25" s="133"/>
      <c r="AF25" s="133"/>
      <c r="AG25" s="133"/>
      <c r="AH25" s="133"/>
      <c r="AI25" s="134" t="s">
        <v>137</v>
      </c>
    </row>
    <row r="26" spans="1:50" ht="15" customHeight="1" x14ac:dyDescent="0.25">
      <c r="A26" s="253" t="s">
        <v>52</v>
      </c>
      <c r="B26" s="216">
        <v>6</v>
      </c>
      <c r="C26" s="251" t="s">
        <v>2</v>
      </c>
      <c r="D26" s="216">
        <v>2006</v>
      </c>
      <c r="E26" s="244">
        <f>F26+G26+H26+I26+J26</f>
        <v>16</v>
      </c>
      <c r="F26" s="246">
        <f>AF26+AG26+AH26</f>
        <v>0</v>
      </c>
      <c r="G26" s="244">
        <f>K26+L26+M26+N26+O26+R26+S26+T26+Y26+Z26+AA26+AB26+AC26</f>
        <v>6</v>
      </c>
      <c r="H26" s="246">
        <f>P26+Q26+V26+W26+X26+AD26+AE26+AI26</f>
        <v>10</v>
      </c>
      <c r="I26" s="244">
        <v>0</v>
      </c>
      <c r="J26" s="242">
        <v>0</v>
      </c>
      <c r="K26" s="131"/>
      <c r="L26" s="131"/>
      <c r="M26" s="131"/>
      <c r="N26" s="131"/>
      <c r="O26" s="131"/>
      <c r="P26" s="131">
        <v>3</v>
      </c>
      <c r="Q26" s="131">
        <v>6</v>
      </c>
      <c r="R26" s="131"/>
      <c r="S26" s="131"/>
      <c r="T26" s="131"/>
      <c r="U26" s="142"/>
      <c r="V26" s="131">
        <v>1</v>
      </c>
      <c r="W26" s="131"/>
      <c r="X26" s="131"/>
      <c r="Y26" s="131"/>
      <c r="Z26" s="131">
        <v>6</v>
      </c>
      <c r="AA26" s="131"/>
      <c r="AB26" s="131"/>
      <c r="AC26" s="131"/>
      <c r="AD26" s="131"/>
      <c r="AE26" s="131"/>
      <c r="AF26" s="131"/>
      <c r="AG26" s="131"/>
      <c r="AH26" s="131"/>
      <c r="AI26" s="132"/>
    </row>
    <row r="27" spans="1:50" ht="15.75" customHeight="1" thickBot="1" x14ac:dyDescent="0.3">
      <c r="A27" s="254"/>
      <c r="B27" s="217"/>
      <c r="C27" s="252"/>
      <c r="D27" s="217"/>
      <c r="E27" s="245"/>
      <c r="F27" s="255"/>
      <c r="G27" s="245"/>
      <c r="H27" s="255"/>
      <c r="I27" s="245"/>
      <c r="J27" s="243"/>
      <c r="K27" s="133"/>
      <c r="L27" s="133"/>
      <c r="M27" s="133"/>
      <c r="N27" s="133"/>
      <c r="O27" s="133"/>
      <c r="P27" s="133" t="s">
        <v>142</v>
      </c>
      <c r="Q27" s="133" t="s">
        <v>116</v>
      </c>
      <c r="R27" s="133"/>
      <c r="S27" s="133"/>
      <c r="T27" s="133"/>
      <c r="U27" s="143" t="s">
        <v>136</v>
      </c>
      <c r="V27" s="133" t="s">
        <v>93</v>
      </c>
      <c r="W27" s="133" t="s">
        <v>124</v>
      </c>
      <c r="X27" s="133"/>
      <c r="Y27" s="133" t="s">
        <v>150</v>
      </c>
      <c r="Z27" s="133" t="s">
        <v>93</v>
      </c>
      <c r="AA27" s="133" t="s">
        <v>172</v>
      </c>
      <c r="AB27" s="133" t="s">
        <v>92</v>
      </c>
      <c r="AC27" s="133"/>
      <c r="AD27" s="133"/>
      <c r="AE27" s="133"/>
      <c r="AF27" s="133"/>
      <c r="AG27" s="133"/>
      <c r="AH27" s="133"/>
      <c r="AI27" s="134"/>
    </row>
    <row r="28" spans="1:50" ht="15.75" customHeight="1" x14ac:dyDescent="0.25">
      <c r="A28" s="240" t="s">
        <v>53</v>
      </c>
      <c r="B28" s="216">
        <v>7</v>
      </c>
      <c r="C28" s="249" t="s">
        <v>3</v>
      </c>
      <c r="D28" s="214">
        <v>2006</v>
      </c>
      <c r="E28" s="244">
        <f>F28+G28+H28+I28+J28</f>
        <v>9</v>
      </c>
      <c r="F28" s="246">
        <f>AF28+AG28+AH28</f>
        <v>0</v>
      </c>
      <c r="G28" s="244">
        <f>K28+L28+M28+N28+O28+R28+S28+T28+Y28+Z28+AA28+AB28+AC28</f>
        <v>0</v>
      </c>
      <c r="H28" s="246">
        <f>P28+Q28+V28+W28+X28+AD28+AE28+AI28</f>
        <v>9</v>
      </c>
      <c r="I28" s="244">
        <v>0</v>
      </c>
      <c r="J28" s="242">
        <v>0</v>
      </c>
      <c r="K28" s="131"/>
      <c r="L28" s="131"/>
      <c r="M28" s="131"/>
      <c r="N28" s="131"/>
      <c r="O28" s="131"/>
      <c r="P28" s="131"/>
      <c r="Q28" s="131"/>
      <c r="R28" s="131"/>
      <c r="S28" s="131"/>
      <c r="T28" s="131"/>
      <c r="U28" s="142"/>
      <c r="V28" s="131"/>
      <c r="W28" s="131"/>
      <c r="X28" s="131"/>
      <c r="Y28" s="131"/>
      <c r="Z28" s="131"/>
      <c r="AA28" s="131"/>
      <c r="AB28" s="131"/>
      <c r="AC28" s="131"/>
      <c r="AD28" s="131">
        <v>9</v>
      </c>
      <c r="AE28" s="131"/>
      <c r="AF28" s="131"/>
      <c r="AG28" s="131"/>
      <c r="AH28" s="131"/>
      <c r="AI28" s="132"/>
      <c r="AJ28" s="107"/>
    </row>
    <row r="29" spans="1:50" s="138" customFormat="1" ht="15.75" customHeight="1" thickBot="1" x14ac:dyDescent="0.3">
      <c r="A29" s="241"/>
      <c r="B29" s="217"/>
      <c r="C29" s="250"/>
      <c r="D29" s="215"/>
      <c r="E29" s="248"/>
      <c r="F29" s="247"/>
      <c r="G29" s="248"/>
      <c r="H29" s="247"/>
      <c r="I29" s="245"/>
      <c r="J29" s="243"/>
      <c r="K29" s="133"/>
      <c r="L29" s="133"/>
      <c r="M29" s="133"/>
      <c r="N29" s="133"/>
      <c r="O29" s="133"/>
      <c r="P29" s="133" t="s">
        <v>144</v>
      </c>
      <c r="Q29" s="133" t="s">
        <v>87</v>
      </c>
      <c r="R29" s="133"/>
      <c r="S29" s="133"/>
      <c r="T29" s="133"/>
      <c r="U29" s="143" t="s">
        <v>139</v>
      </c>
      <c r="V29" s="133" t="s">
        <v>113</v>
      </c>
      <c r="W29" s="133" t="s">
        <v>117</v>
      </c>
      <c r="X29" s="133" t="s">
        <v>107</v>
      </c>
      <c r="Y29" s="133"/>
      <c r="Z29" s="133"/>
      <c r="AA29" s="133"/>
      <c r="AB29" s="133"/>
      <c r="AC29" s="133"/>
      <c r="AD29" s="133" t="s">
        <v>141</v>
      </c>
      <c r="AE29" s="133"/>
      <c r="AF29" s="133"/>
      <c r="AG29" s="133"/>
      <c r="AH29" s="133"/>
      <c r="AI29" s="134"/>
      <c r="AJ29" s="107"/>
      <c r="AK29" s="108"/>
      <c r="AL29" s="108"/>
      <c r="AM29" s="108"/>
      <c r="AN29" s="108"/>
      <c r="AO29" s="108"/>
      <c r="AP29" s="108"/>
      <c r="AQ29" s="108"/>
      <c r="AR29" s="108"/>
      <c r="AS29" s="108"/>
      <c r="AT29" s="108"/>
      <c r="AU29" s="108"/>
      <c r="AV29" s="108"/>
      <c r="AW29" s="108"/>
      <c r="AX29" s="108"/>
    </row>
    <row r="30" spans="1:50" ht="15" customHeight="1" x14ac:dyDescent="0.25">
      <c r="A30" s="253" t="s">
        <v>57</v>
      </c>
      <c r="B30" s="216">
        <v>8</v>
      </c>
      <c r="C30" s="251" t="s">
        <v>17</v>
      </c>
      <c r="D30" s="216">
        <v>2005</v>
      </c>
      <c r="E30" s="244">
        <f>F30+G30+H30+I30+J30</f>
        <v>8</v>
      </c>
      <c r="F30" s="246">
        <f>AF30+AG30+AH30</f>
        <v>0</v>
      </c>
      <c r="G30" s="244">
        <f>K30+L30+M30+N30+O30+R30+S30+T30+Y30+Z30+AA30+AB30+AC30</f>
        <v>0</v>
      </c>
      <c r="H30" s="246">
        <f>P30+Q30+V30+W30+X30+AD30+AE30+AI30</f>
        <v>8</v>
      </c>
      <c r="I30" s="244">
        <v>0</v>
      </c>
      <c r="J30" s="242">
        <v>0</v>
      </c>
      <c r="K30" s="131"/>
      <c r="L30" s="131"/>
      <c r="M30" s="131"/>
      <c r="N30" s="131"/>
      <c r="O30" s="131"/>
      <c r="P30" s="131"/>
      <c r="Q30" s="131"/>
      <c r="R30" s="131"/>
      <c r="S30" s="131"/>
      <c r="T30" s="131"/>
      <c r="U30" s="142"/>
      <c r="V30" s="131"/>
      <c r="W30" s="131"/>
      <c r="X30" s="131"/>
      <c r="Y30" s="131"/>
      <c r="Z30" s="131"/>
      <c r="AA30" s="131"/>
      <c r="AB30" s="131"/>
      <c r="AC30" s="131"/>
      <c r="AD30" s="131"/>
      <c r="AE30" s="131">
        <v>8</v>
      </c>
      <c r="AF30" s="131"/>
      <c r="AG30" s="131"/>
      <c r="AH30" s="131"/>
      <c r="AI30" s="132"/>
    </row>
    <row r="31" spans="1:50" ht="15.75" customHeight="1" thickBot="1" x14ac:dyDescent="0.3">
      <c r="A31" s="254"/>
      <c r="B31" s="217"/>
      <c r="C31" s="252"/>
      <c r="D31" s="217"/>
      <c r="E31" s="245"/>
      <c r="F31" s="255"/>
      <c r="G31" s="245"/>
      <c r="H31" s="255"/>
      <c r="I31" s="245"/>
      <c r="J31" s="243"/>
      <c r="K31" s="133"/>
      <c r="L31" s="133"/>
      <c r="M31" s="133"/>
      <c r="N31" s="133"/>
      <c r="O31" s="133"/>
      <c r="P31" s="133" t="s">
        <v>135</v>
      </c>
      <c r="Q31" s="133" t="s">
        <v>113</v>
      </c>
      <c r="R31" s="133"/>
      <c r="S31" s="133"/>
      <c r="T31" s="133"/>
      <c r="U31" s="143"/>
      <c r="V31" s="133" t="s">
        <v>135</v>
      </c>
      <c r="W31" s="133"/>
      <c r="X31" s="133" t="s">
        <v>144</v>
      </c>
      <c r="Y31" s="133"/>
      <c r="Z31" s="133"/>
      <c r="AA31" s="133"/>
      <c r="AB31" s="133"/>
      <c r="AC31" s="133"/>
      <c r="AD31" s="133"/>
      <c r="AE31" s="133" t="s">
        <v>106</v>
      </c>
      <c r="AF31" s="133"/>
      <c r="AG31" s="133"/>
      <c r="AH31" s="133"/>
      <c r="AI31" s="134" t="s">
        <v>135</v>
      </c>
    </row>
    <row r="32" spans="1:50" ht="15" customHeight="1" x14ac:dyDescent="0.25">
      <c r="A32" s="253" t="s">
        <v>53</v>
      </c>
      <c r="B32" s="216">
        <v>8</v>
      </c>
      <c r="C32" s="251" t="s">
        <v>4</v>
      </c>
      <c r="D32" s="216">
        <v>2006</v>
      </c>
      <c r="E32" s="244">
        <f>F32+G32+H32+I32+J32</f>
        <v>8</v>
      </c>
      <c r="F32" s="246">
        <f>AF32+AG32+AH32</f>
        <v>0</v>
      </c>
      <c r="G32" s="244">
        <f>K32+L32+M32+N32+O32+R32+S32+T32+Y32+Z32+AA32+AB32+AC32</f>
        <v>0</v>
      </c>
      <c r="H32" s="246">
        <f>P32+Q32+V32+W32+X32+AD32+AE32+AI32</f>
        <v>8</v>
      </c>
      <c r="I32" s="244">
        <v>0</v>
      </c>
      <c r="J32" s="242">
        <v>0</v>
      </c>
      <c r="K32" s="131"/>
      <c r="L32" s="131"/>
      <c r="M32" s="131"/>
      <c r="N32" s="131"/>
      <c r="O32" s="131"/>
      <c r="P32" s="131"/>
      <c r="Q32" s="131"/>
      <c r="R32" s="131"/>
      <c r="S32" s="131"/>
      <c r="T32" s="131"/>
      <c r="U32" s="142"/>
      <c r="V32" s="131"/>
      <c r="W32" s="131"/>
      <c r="X32" s="131"/>
      <c r="Y32" s="131"/>
      <c r="Z32" s="131"/>
      <c r="AA32" s="131"/>
      <c r="AB32" s="131"/>
      <c r="AC32" s="131"/>
      <c r="AD32" s="131">
        <v>8</v>
      </c>
      <c r="AE32" s="131"/>
      <c r="AF32" s="131"/>
      <c r="AG32" s="131"/>
      <c r="AH32" s="131"/>
      <c r="AI32" s="132"/>
    </row>
    <row r="33" spans="1:50" ht="15.75" customHeight="1" thickBot="1" x14ac:dyDescent="0.3">
      <c r="A33" s="254"/>
      <c r="B33" s="217"/>
      <c r="C33" s="252"/>
      <c r="D33" s="217"/>
      <c r="E33" s="245"/>
      <c r="F33" s="255"/>
      <c r="G33" s="245"/>
      <c r="H33" s="255"/>
      <c r="I33" s="245"/>
      <c r="J33" s="243"/>
      <c r="K33" s="133"/>
      <c r="L33" s="133"/>
      <c r="M33" s="133"/>
      <c r="N33" s="133"/>
      <c r="O33" s="133"/>
      <c r="P33" s="133"/>
      <c r="Q33" s="133" t="s">
        <v>118</v>
      </c>
      <c r="R33" s="133"/>
      <c r="S33" s="133"/>
      <c r="T33" s="133"/>
      <c r="U33" s="143" t="s">
        <v>140</v>
      </c>
      <c r="V33" s="133" t="s">
        <v>127</v>
      </c>
      <c r="W33" s="133" t="s">
        <v>72</v>
      </c>
      <c r="X33" s="133" t="s">
        <v>102</v>
      </c>
      <c r="Y33" s="133"/>
      <c r="Z33" s="133"/>
      <c r="AA33" s="133"/>
      <c r="AB33" s="133"/>
      <c r="AC33" s="133"/>
      <c r="AD33" s="133" t="s">
        <v>106</v>
      </c>
      <c r="AE33" s="133"/>
      <c r="AF33" s="133"/>
      <c r="AG33" s="133"/>
      <c r="AH33" s="133"/>
      <c r="AI33" s="134"/>
    </row>
    <row r="34" spans="1:50" ht="15" customHeight="1" x14ac:dyDescent="0.25">
      <c r="A34" s="253" t="s">
        <v>60</v>
      </c>
      <c r="B34" s="216">
        <v>10</v>
      </c>
      <c r="C34" s="251" t="s">
        <v>31</v>
      </c>
      <c r="D34" s="216">
        <v>2005</v>
      </c>
      <c r="E34" s="244">
        <f>F34+G34+H34+I34+J34</f>
        <v>6</v>
      </c>
      <c r="F34" s="246">
        <f>AF34+AG34+AH34</f>
        <v>0</v>
      </c>
      <c r="G34" s="244">
        <f>K34+L34+M34+N34+O34+R34+S34+T34+Y34+Z34+AA34+AB34+AC34</f>
        <v>0</v>
      </c>
      <c r="H34" s="246">
        <f>P34+Q34+V34+W34+X34+AD34+AE34+AI34</f>
        <v>6</v>
      </c>
      <c r="I34" s="244">
        <v>0</v>
      </c>
      <c r="J34" s="242">
        <v>0</v>
      </c>
      <c r="K34" s="131"/>
      <c r="L34" s="131"/>
      <c r="M34" s="131"/>
      <c r="N34" s="131"/>
      <c r="O34" s="131"/>
      <c r="P34" s="131"/>
      <c r="Q34" s="131"/>
      <c r="R34" s="131"/>
      <c r="S34" s="131"/>
      <c r="T34" s="131"/>
      <c r="U34" s="142"/>
      <c r="V34" s="131"/>
      <c r="W34" s="131"/>
      <c r="X34" s="131"/>
      <c r="Y34" s="131"/>
      <c r="Z34" s="131"/>
      <c r="AA34" s="131"/>
      <c r="AB34" s="131"/>
      <c r="AC34" s="131"/>
      <c r="AD34" s="131">
        <v>6</v>
      </c>
      <c r="AE34" s="131"/>
      <c r="AF34" s="131"/>
      <c r="AG34" s="131"/>
      <c r="AH34" s="131"/>
      <c r="AI34" s="132"/>
    </row>
    <row r="35" spans="1:50" ht="15.75" customHeight="1" thickBot="1" x14ac:dyDescent="0.3">
      <c r="A35" s="254"/>
      <c r="B35" s="217"/>
      <c r="C35" s="252"/>
      <c r="D35" s="217"/>
      <c r="E35" s="245"/>
      <c r="F35" s="255"/>
      <c r="G35" s="245"/>
      <c r="H35" s="255"/>
      <c r="I35" s="245"/>
      <c r="J35" s="243"/>
      <c r="K35" s="133"/>
      <c r="L35" s="133"/>
      <c r="M35" s="133"/>
      <c r="N35" s="133"/>
      <c r="O35" s="133"/>
      <c r="P35" s="133"/>
      <c r="Q35" s="133" t="s">
        <v>103</v>
      </c>
      <c r="R35" s="133"/>
      <c r="S35" s="133"/>
      <c r="T35" s="133"/>
      <c r="U35" s="143"/>
      <c r="V35" s="133"/>
      <c r="W35" s="133" t="s">
        <v>94</v>
      </c>
      <c r="X35" s="133"/>
      <c r="Y35" s="133"/>
      <c r="Z35" s="133"/>
      <c r="AA35" s="133"/>
      <c r="AB35" s="133"/>
      <c r="AC35" s="133"/>
      <c r="AD35" s="133" t="s">
        <v>116</v>
      </c>
      <c r="AE35" s="133"/>
      <c r="AF35" s="133"/>
      <c r="AG35" s="133"/>
      <c r="AH35" s="133"/>
      <c r="AI35" s="134"/>
    </row>
    <row r="36" spans="1:50" ht="15" customHeight="1" x14ac:dyDescent="0.25">
      <c r="A36" s="253" t="s">
        <v>59</v>
      </c>
      <c r="B36" s="216">
        <v>11</v>
      </c>
      <c r="C36" s="251" t="s">
        <v>26</v>
      </c>
      <c r="D36" s="216">
        <v>2006</v>
      </c>
      <c r="E36" s="244">
        <f>F36+G36+H36+I36+J36</f>
        <v>2</v>
      </c>
      <c r="F36" s="246">
        <f>AF36+AG36+AH36</f>
        <v>0</v>
      </c>
      <c r="G36" s="244">
        <f>K36+L36+M36+N36+O36+R36+S36+T36+Y36+Z36+AA36+AB36+AC36</f>
        <v>0</v>
      </c>
      <c r="H36" s="246">
        <f>P36+Q36+V36+W36+X36+AD36+AE36+AI36</f>
        <v>2</v>
      </c>
      <c r="I36" s="244">
        <v>0</v>
      </c>
      <c r="J36" s="242">
        <v>0</v>
      </c>
      <c r="K36" s="131"/>
      <c r="L36" s="131"/>
      <c r="M36" s="131"/>
      <c r="N36" s="131"/>
      <c r="O36" s="131"/>
      <c r="P36" s="131"/>
      <c r="Q36" s="131"/>
      <c r="R36" s="131"/>
      <c r="S36" s="131"/>
      <c r="T36" s="131"/>
      <c r="U36" s="142"/>
      <c r="V36" s="131"/>
      <c r="W36" s="131"/>
      <c r="X36" s="131"/>
      <c r="Y36" s="131"/>
      <c r="Z36" s="131"/>
      <c r="AA36" s="131"/>
      <c r="AB36" s="131"/>
      <c r="AC36" s="131"/>
      <c r="AD36" s="131"/>
      <c r="AE36" s="131"/>
      <c r="AF36" s="131"/>
      <c r="AG36" s="131"/>
      <c r="AH36" s="131"/>
      <c r="AI36" s="132">
        <v>2</v>
      </c>
    </row>
    <row r="37" spans="1:50" ht="15.75" customHeight="1" thickBot="1" x14ac:dyDescent="0.3">
      <c r="A37" s="254"/>
      <c r="B37" s="217"/>
      <c r="C37" s="252"/>
      <c r="D37" s="217"/>
      <c r="E37" s="245"/>
      <c r="F37" s="255"/>
      <c r="G37" s="245"/>
      <c r="H37" s="255"/>
      <c r="I37" s="245"/>
      <c r="J37" s="243"/>
      <c r="K37" s="133"/>
      <c r="L37" s="133"/>
      <c r="M37" s="133"/>
      <c r="N37" s="133"/>
      <c r="O37" s="133"/>
      <c r="P37" s="133"/>
      <c r="Q37" s="133"/>
      <c r="R37" s="133"/>
      <c r="S37" s="133"/>
      <c r="T37" s="133"/>
      <c r="U37" s="143"/>
      <c r="V37" s="133"/>
      <c r="W37" s="133"/>
      <c r="X37" s="133"/>
      <c r="Y37" s="133"/>
      <c r="Z37" s="133"/>
      <c r="AA37" s="133"/>
      <c r="AB37" s="133"/>
      <c r="AC37" s="133"/>
      <c r="AD37" s="133"/>
      <c r="AE37" s="133"/>
      <c r="AF37" s="133"/>
      <c r="AG37" s="133"/>
      <c r="AH37" s="133"/>
      <c r="AI37" s="134" t="s">
        <v>143</v>
      </c>
    </row>
    <row r="38" spans="1:50" ht="15" customHeight="1" x14ac:dyDescent="0.25">
      <c r="A38" s="253" t="s">
        <v>58</v>
      </c>
      <c r="B38" s="216">
        <v>12</v>
      </c>
      <c r="C38" s="251" t="s">
        <v>25</v>
      </c>
      <c r="D38" s="216">
        <v>2005</v>
      </c>
      <c r="E38" s="244">
        <f>F38+G38+H38+I38+J38</f>
        <v>1</v>
      </c>
      <c r="F38" s="246">
        <f>AF38+AG38+AH38</f>
        <v>0</v>
      </c>
      <c r="G38" s="244">
        <f>K38+L38+M38+N38+O38+R38+S38+T38+Y38+Z38+AA38+AB38+AC38</f>
        <v>0</v>
      </c>
      <c r="H38" s="246">
        <f>P38+Q38+V38+W38+X38+AD38+AE38+AI38</f>
        <v>1</v>
      </c>
      <c r="I38" s="244">
        <v>0</v>
      </c>
      <c r="J38" s="242">
        <v>0</v>
      </c>
      <c r="K38" s="131"/>
      <c r="L38" s="131"/>
      <c r="M38" s="131"/>
      <c r="N38" s="131"/>
      <c r="O38" s="131"/>
      <c r="P38" s="131"/>
      <c r="Q38" s="131"/>
      <c r="R38" s="131"/>
      <c r="S38" s="131"/>
      <c r="T38" s="131"/>
      <c r="U38" s="142"/>
      <c r="V38" s="131"/>
      <c r="W38" s="131"/>
      <c r="X38" s="131"/>
      <c r="Y38" s="131"/>
      <c r="Z38" s="131"/>
      <c r="AA38" s="131"/>
      <c r="AB38" s="131"/>
      <c r="AC38" s="131"/>
      <c r="AD38" s="131"/>
      <c r="AE38" s="131"/>
      <c r="AF38" s="131"/>
      <c r="AG38" s="131"/>
      <c r="AH38" s="131"/>
      <c r="AI38" s="132">
        <v>1</v>
      </c>
    </row>
    <row r="39" spans="1:50" ht="15.75" customHeight="1" thickBot="1" x14ac:dyDescent="0.3">
      <c r="A39" s="254"/>
      <c r="B39" s="217"/>
      <c r="C39" s="252"/>
      <c r="D39" s="217"/>
      <c r="E39" s="245"/>
      <c r="F39" s="255"/>
      <c r="G39" s="245"/>
      <c r="H39" s="255"/>
      <c r="I39" s="245"/>
      <c r="J39" s="243"/>
      <c r="K39" s="133"/>
      <c r="L39" s="133"/>
      <c r="M39" s="133"/>
      <c r="N39" s="133"/>
      <c r="O39" s="133"/>
      <c r="P39" s="133" t="s">
        <v>117</v>
      </c>
      <c r="Q39" s="133" t="s">
        <v>135</v>
      </c>
      <c r="R39" s="133"/>
      <c r="S39" s="133"/>
      <c r="T39" s="133"/>
      <c r="U39" s="143"/>
      <c r="V39" s="133">
        <v>30</v>
      </c>
      <c r="W39" s="133"/>
      <c r="X39" s="133"/>
      <c r="Y39" s="133"/>
      <c r="Z39" s="133"/>
      <c r="AA39" s="133"/>
      <c r="AB39" s="133"/>
      <c r="AC39" s="133"/>
      <c r="AD39" s="133"/>
      <c r="AE39" s="133"/>
      <c r="AF39" s="133"/>
      <c r="AG39" s="133"/>
      <c r="AH39" s="133"/>
      <c r="AI39" s="134" t="s">
        <v>93</v>
      </c>
      <c r="AJ39" s="139"/>
      <c r="AK39" s="139"/>
      <c r="AL39" s="139"/>
      <c r="AM39" s="139"/>
      <c r="AN39" s="139"/>
      <c r="AO39" s="139"/>
      <c r="AP39" s="139"/>
      <c r="AQ39" s="135"/>
      <c r="AR39" s="135"/>
      <c r="AS39" s="135"/>
      <c r="AT39" s="135"/>
      <c r="AU39" s="135"/>
      <c r="AV39" s="135"/>
      <c r="AW39" s="135"/>
      <c r="AX39" s="135"/>
    </row>
    <row r="40" spans="1:50" s="71" customFormat="1" x14ac:dyDescent="0.25">
      <c r="A40" s="136"/>
      <c r="B40" s="278"/>
      <c r="C40" s="136"/>
      <c r="D40" s="136"/>
      <c r="E40" s="137"/>
      <c r="F40" s="137"/>
      <c r="G40" s="137"/>
      <c r="H40" s="136"/>
      <c r="I40" s="136"/>
      <c r="J40" s="136"/>
      <c r="K40" s="137"/>
      <c r="L40" s="137"/>
      <c r="M40" s="116"/>
      <c r="N40" s="116"/>
      <c r="O40" s="116"/>
      <c r="P40" s="116"/>
      <c r="Q40" s="137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08"/>
      <c r="AK40" s="108"/>
      <c r="AL40" s="108"/>
      <c r="AM40" s="108"/>
      <c r="AN40" s="108"/>
      <c r="AO40" s="108"/>
      <c r="AP40" s="108"/>
    </row>
    <row r="41" spans="1:50" s="71" customFormat="1" x14ac:dyDescent="0.25">
      <c r="B41" s="144"/>
      <c r="E41" s="114"/>
      <c r="F41" s="114"/>
      <c r="G41" s="114"/>
      <c r="K41" s="114"/>
      <c r="L41" s="114"/>
      <c r="M41" s="108"/>
      <c r="N41" s="108"/>
      <c r="O41" s="108"/>
      <c r="P41" s="108"/>
      <c r="Q41" s="114"/>
      <c r="R41" s="108"/>
      <c r="S41" s="108"/>
      <c r="T41" s="108"/>
      <c r="U41" s="108"/>
      <c r="V41" s="108"/>
      <c r="W41" s="108"/>
      <c r="X41" s="108"/>
      <c r="Y41" s="108"/>
      <c r="Z41" s="108"/>
      <c r="AA41" s="108"/>
      <c r="AB41" s="108"/>
      <c r="AC41" s="108"/>
      <c r="AD41" s="108"/>
      <c r="AE41" s="108"/>
      <c r="AF41" s="108"/>
      <c r="AG41" s="108"/>
      <c r="AH41" s="108"/>
      <c r="AI41" s="108"/>
      <c r="AJ41" s="108"/>
      <c r="AK41" s="108"/>
      <c r="AL41" s="108"/>
      <c r="AM41" s="108"/>
      <c r="AN41" s="108"/>
      <c r="AO41" s="108"/>
      <c r="AP41" s="108"/>
    </row>
    <row r="42" spans="1:50" s="71" customFormat="1" x14ac:dyDescent="0.25">
      <c r="B42" s="144"/>
      <c r="E42" s="114"/>
      <c r="F42" s="114"/>
      <c r="G42" s="114"/>
      <c r="K42" s="114"/>
      <c r="L42" s="114"/>
      <c r="M42" s="108"/>
      <c r="N42" s="108"/>
      <c r="O42" s="108"/>
      <c r="P42" s="108"/>
      <c r="Q42" s="114"/>
      <c r="R42" s="108"/>
      <c r="S42" s="108"/>
      <c r="T42" s="108"/>
      <c r="U42" s="108"/>
      <c r="V42" s="108"/>
      <c r="W42" s="108"/>
      <c r="X42" s="108"/>
      <c r="Y42" s="108"/>
      <c r="Z42" s="108"/>
      <c r="AA42" s="108"/>
      <c r="AB42" s="108"/>
      <c r="AC42" s="108"/>
      <c r="AD42" s="108"/>
      <c r="AE42" s="108"/>
      <c r="AF42" s="108"/>
      <c r="AG42" s="108"/>
      <c r="AH42" s="108"/>
      <c r="AI42" s="108"/>
      <c r="AJ42" s="108"/>
      <c r="AK42" s="108"/>
      <c r="AL42" s="108"/>
      <c r="AM42" s="108"/>
      <c r="AN42" s="108"/>
      <c r="AO42" s="108"/>
      <c r="AP42" s="108"/>
    </row>
    <row r="43" spans="1:50" s="71" customFormat="1" x14ac:dyDescent="0.25">
      <c r="B43" s="144"/>
      <c r="E43" s="114"/>
      <c r="F43" s="114"/>
      <c r="G43" s="114"/>
      <c r="K43" s="114"/>
      <c r="L43" s="114"/>
      <c r="M43" s="108"/>
      <c r="N43" s="108"/>
      <c r="O43" s="108"/>
      <c r="P43" s="108"/>
      <c r="Q43" s="114"/>
      <c r="R43" s="108"/>
      <c r="S43" s="108"/>
      <c r="T43" s="108"/>
      <c r="U43" s="108"/>
      <c r="V43" s="108"/>
      <c r="W43" s="108"/>
      <c r="X43" s="108"/>
      <c r="Y43" s="108"/>
      <c r="Z43" s="108"/>
      <c r="AA43" s="108"/>
      <c r="AB43" s="108"/>
      <c r="AC43" s="108"/>
      <c r="AD43" s="108"/>
      <c r="AE43" s="108"/>
      <c r="AF43" s="108"/>
      <c r="AG43" s="108"/>
      <c r="AH43" s="108"/>
      <c r="AI43" s="108"/>
      <c r="AJ43" s="108"/>
      <c r="AK43" s="108"/>
      <c r="AL43" s="108"/>
      <c r="AM43" s="108"/>
      <c r="AN43" s="108"/>
      <c r="AO43" s="108"/>
      <c r="AP43" s="108"/>
    </row>
    <row r="44" spans="1:50" s="71" customFormat="1" x14ac:dyDescent="0.25">
      <c r="B44" s="144"/>
      <c r="E44" s="114"/>
      <c r="F44" s="114"/>
      <c r="G44" s="114"/>
      <c r="K44" s="114"/>
      <c r="L44" s="114"/>
      <c r="M44" s="108"/>
      <c r="N44" s="108"/>
      <c r="O44" s="108"/>
      <c r="P44" s="108"/>
      <c r="Q44" s="114"/>
      <c r="R44" s="108"/>
      <c r="S44" s="108"/>
      <c r="T44" s="108"/>
      <c r="U44" s="108"/>
      <c r="V44" s="108"/>
      <c r="W44" s="108"/>
      <c r="X44" s="108"/>
      <c r="Y44" s="108"/>
      <c r="Z44" s="108"/>
      <c r="AA44" s="108"/>
      <c r="AB44" s="108"/>
      <c r="AC44" s="108"/>
      <c r="AD44" s="108"/>
      <c r="AE44" s="108"/>
      <c r="AF44" s="108"/>
      <c r="AG44" s="108"/>
      <c r="AH44" s="108"/>
      <c r="AI44" s="108"/>
      <c r="AJ44" s="108"/>
      <c r="AK44" s="108"/>
      <c r="AL44" s="108"/>
      <c r="AM44" s="108"/>
      <c r="AN44" s="108"/>
      <c r="AO44" s="108"/>
      <c r="AP44" s="108"/>
    </row>
    <row r="45" spans="1:50" s="71" customFormat="1" x14ac:dyDescent="0.25">
      <c r="B45" s="144"/>
      <c r="E45" s="114"/>
      <c r="F45" s="114"/>
      <c r="G45" s="114"/>
      <c r="K45" s="114"/>
      <c r="L45" s="114"/>
      <c r="M45" s="108"/>
      <c r="N45" s="108"/>
      <c r="O45" s="108"/>
      <c r="P45" s="108"/>
      <c r="Q45" s="114"/>
      <c r="R45" s="108"/>
      <c r="S45" s="108"/>
      <c r="T45" s="108"/>
      <c r="U45" s="108"/>
      <c r="V45" s="108"/>
      <c r="W45" s="108"/>
      <c r="X45" s="108"/>
      <c r="Y45" s="108"/>
      <c r="Z45" s="108"/>
      <c r="AA45" s="108"/>
      <c r="AB45" s="108"/>
      <c r="AC45" s="108"/>
      <c r="AD45" s="108"/>
      <c r="AE45" s="108"/>
      <c r="AF45" s="108"/>
      <c r="AG45" s="108"/>
      <c r="AH45" s="108"/>
      <c r="AI45" s="108"/>
      <c r="AJ45" s="108"/>
      <c r="AK45" s="108"/>
      <c r="AL45" s="108"/>
      <c r="AM45" s="108"/>
      <c r="AN45" s="108"/>
      <c r="AO45" s="108"/>
      <c r="AP45" s="108"/>
    </row>
    <row r="46" spans="1:50" s="71" customFormat="1" x14ac:dyDescent="0.25">
      <c r="B46" s="144"/>
      <c r="E46" s="114"/>
      <c r="F46" s="114"/>
      <c r="G46" s="114"/>
      <c r="K46" s="114"/>
      <c r="L46" s="114"/>
      <c r="M46" s="108"/>
      <c r="N46" s="108"/>
      <c r="O46" s="108"/>
      <c r="P46" s="108"/>
      <c r="Q46" s="114"/>
      <c r="R46" s="108"/>
      <c r="S46" s="108"/>
      <c r="T46" s="108"/>
      <c r="U46" s="108"/>
      <c r="V46" s="108"/>
      <c r="W46" s="108"/>
      <c r="X46" s="108"/>
      <c r="Y46" s="108"/>
      <c r="Z46" s="108"/>
      <c r="AA46" s="108"/>
      <c r="AB46" s="108"/>
      <c r="AC46" s="108"/>
      <c r="AD46" s="108"/>
      <c r="AE46" s="108"/>
      <c r="AF46" s="108"/>
      <c r="AG46" s="108"/>
      <c r="AH46" s="108"/>
      <c r="AI46" s="108"/>
      <c r="AJ46" s="108"/>
      <c r="AK46" s="108"/>
      <c r="AL46" s="108"/>
      <c r="AM46" s="108"/>
      <c r="AN46" s="108"/>
      <c r="AO46" s="108"/>
      <c r="AP46" s="108"/>
    </row>
    <row r="47" spans="1:50" s="71" customFormat="1" x14ac:dyDescent="0.25">
      <c r="B47" s="144"/>
      <c r="E47" s="114"/>
      <c r="F47" s="114"/>
      <c r="G47" s="114"/>
      <c r="K47" s="114"/>
      <c r="L47" s="114"/>
      <c r="M47" s="108"/>
      <c r="N47" s="108"/>
      <c r="O47" s="108"/>
      <c r="P47" s="108"/>
      <c r="Q47" s="114"/>
      <c r="R47" s="108"/>
      <c r="S47" s="108"/>
      <c r="T47" s="108"/>
      <c r="U47" s="108"/>
      <c r="V47" s="108"/>
      <c r="W47" s="108"/>
      <c r="X47" s="108"/>
      <c r="Y47" s="108"/>
      <c r="Z47" s="108"/>
      <c r="AA47" s="108"/>
      <c r="AB47" s="108"/>
      <c r="AC47" s="108"/>
      <c r="AD47" s="108"/>
      <c r="AE47" s="108"/>
      <c r="AF47" s="108"/>
      <c r="AG47" s="108"/>
      <c r="AH47" s="108"/>
      <c r="AI47" s="108"/>
      <c r="AJ47" s="108"/>
      <c r="AK47" s="108"/>
      <c r="AL47" s="108"/>
      <c r="AM47" s="108"/>
      <c r="AN47" s="108"/>
      <c r="AO47" s="108"/>
      <c r="AP47" s="108"/>
    </row>
    <row r="48" spans="1:50" s="71" customFormat="1" x14ac:dyDescent="0.25">
      <c r="B48" s="144"/>
      <c r="E48" s="114"/>
      <c r="F48" s="114"/>
      <c r="G48" s="114"/>
      <c r="K48" s="114"/>
      <c r="L48" s="114"/>
      <c r="M48" s="108"/>
      <c r="N48" s="108"/>
      <c r="O48" s="108"/>
      <c r="P48" s="108"/>
      <c r="Q48" s="114"/>
      <c r="R48" s="108"/>
      <c r="S48" s="108"/>
      <c r="T48" s="108"/>
      <c r="U48" s="108"/>
      <c r="V48" s="108"/>
      <c r="W48" s="108"/>
      <c r="X48" s="108"/>
      <c r="Y48" s="108"/>
      <c r="Z48" s="108"/>
      <c r="AA48" s="108"/>
      <c r="AB48" s="108"/>
      <c r="AC48" s="108"/>
      <c r="AD48" s="108"/>
      <c r="AE48" s="108"/>
      <c r="AF48" s="108"/>
      <c r="AG48" s="108"/>
      <c r="AH48" s="108"/>
      <c r="AI48" s="108"/>
      <c r="AJ48" s="108"/>
      <c r="AK48" s="108"/>
      <c r="AL48" s="108"/>
      <c r="AM48" s="108"/>
      <c r="AN48" s="108"/>
      <c r="AO48" s="108"/>
      <c r="AP48" s="108"/>
    </row>
    <row r="49" spans="2:42" s="71" customFormat="1" x14ac:dyDescent="0.25">
      <c r="B49" s="144"/>
      <c r="E49" s="114"/>
      <c r="F49" s="114"/>
      <c r="G49" s="114"/>
      <c r="K49" s="114"/>
      <c r="L49" s="114"/>
      <c r="M49" s="108"/>
      <c r="N49" s="108"/>
      <c r="O49" s="108"/>
      <c r="P49" s="108"/>
      <c r="Q49" s="114"/>
      <c r="R49" s="108"/>
      <c r="S49" s="108"/>
      <c r="T49" s="108"/>
      <c r="U49" s="108"/>
      <c r="V49" s="108"/>
      <c r="W49" s="108"/>
      <c r="X49" s="108"/>
      <c r="Y49" s="108"/>
      <c r="Z49" s="108"/>
      <c r="AA49" s="108"/>
      <c r="AB49" s="108"/>
      <c r="AC49" s="108"/>
      <c r="AD49" s="108"/>
      <c r="AE49" s="108"/>
      <c r="AF49" s="108"/>
      <c r="AG49" s="108"/>
      <c r="AH49" s="108"/>
      <c r="AI49" s="108"/>
      <c r="AJ49" s="108"/>
      <c r="AK49" s="108"/>
      <c r="AL49" s="108"/>
      <c r="AM49" s="108"/>
      <c r="AN49" s="108"/>
      <c r="AO49" s="108"/>
      <c r="AP49" s="108"/>
    </row>
    <row r="50" spans="2:42" s="71" customFormat="1" x14ac:dyDescent="0.25">
      <c r="B50" s="144"/>
      <c r="E50" s="114"/>
      <c r="F50" s="114"/>
      <c r="G50" s="114"/>
      <c r="K50" s="114"/>
      <c r="L50" s="114"/>
      <c r="M50" s="108"/>
      <c r="N50" s="108"/>
      <c r="O50" s="108"/>
      <c r="P50" s="108"/>
      <c r="Q50" s="114"/>
      <c r="R50" s="108"/>
      <c r="S50" s="108"/>
      <c r="T50" s="108"/>
      <c r="U50" s="108"/>
      <c r="V50" s="108"/>
      <c r="W50" s="108"/>
      <c r="X50" s="108"/>
      <c r="Y50" s="108"/>
      <c r="Z50" s="108"/>
      <c r="AA50" s="108"/>
      <c r="AB50" s="108"/>
      <c r="AC50" s="108"/>
      <c r="AD50" s="108"/>
      <c r="AE50" s="108"/>
      <c r="AF50" s="108"/>
      <c r="AG50" s="108"/>
      <c r="AH50" s="108"/>
      <c r="AI50" s="108"/>
      <c r="AJ50" s="108"/>
      <c r="AK50" s="108"/>
      <c r="AL50" s="108"/>
      <c r="AM50" s="108"/>
      <c r="AN50" s="108"/>
      <c r="AO50" s="108"/>
      <c r="AP50" s="108"/>
    </row>
    <row r="51" spans="2:42" s="71" customFormat="1" x14ac:dyDescent="0.25">
      <c r="B51" s="144"/>
      <c r="E51" s="114"/>
      <c r="F51" s="114"/>
      <c r="G51" s="114"/>
      <c r="K51" s="114"/>
      <c r="L51" s="114"/>
      <c r="M51" s="108"/>
      <c r="N51" s="108"/>
      <c r="O51" s="108"/>
      <c r="P51" s="108"/>
      <c r="Q51" s="114"/>
      <c r="R51" s="108"/>
      <c r="S51" s="108"/>
      <c r="T51" s="108"/>
      <c r="U51" s="108"/>
      <c r="V51" s="108"/>
      <c r="W51" s="108"/>
      <c r="X51" s="108"/>
      <c r="Y51" s="108"/>
      <c r="Z51" s="108"/>
      <c r="AA51" s="108"/>
      <c r="AB51" s="108"/>
      <c r="AC51" s="108"/>
      <c r="AD51" s="108"/>
      <c r="AE51" s="108"/>
      <c r="AF51" s="108"/>
      <c r="AG51" s="108"/>
      <c r="AH51" s="108"/>
      <c r="AI51" s="108"/>
      <c r="AJ51" s="108"/>
      <c r="AK51" s="108"/>
      <c r="AL51" s="108"/>
      <c r="AM51" s="108"/>
      <c r="AN51" s="108"/>
      <c r="AO51" s="108"/>
      <c r="AP51" s="108"/>
    </row>
    <row r="52" spans="2:42" s="71" customFormat="1" x14ac:dyDescent="0.25">
      <c r="B52" s="144"/>
      <c r="E52" s="114"/>
      <c r="F52" s="114"/>
      <c r="G52" s="114"/>
      <c r="K52" s="114"/>
      <c r="L52" s="114"/>
      <c r="M52" s="108"/>
      <c r="N52" s="108"/>
      <c r="O52" s="108"/>
      <c r="P52" s="108"/>
      <c r="Q52" s="114"/>
      <c r="R52" s="108"/>
      <c r="S52" s="108"/>
      <c r="T52" s="108"/>
      <c r="U52" s="108"/>
      <c r="V52" s="108"/>
      <c r="W52" s="108"/>
      <c r="X52" s="108"/>
      <c r="Y52" s="108"/>
      <c r="Z52" s="108"/>
      <c r="AA52" s="108"/>
      <c r="AB52" s="108"/>
      <c r="AC52" s="108"/>
      <c r="AD52" s="108"/>
      <c r="AE52" s="108"/>
      <c r="AF52" s="108"/>
      <c r="AG52" s="108"/>
      <c r="AH52" s="108"/>
      <c r="AI52" s="108"/>
      <c r="AJ52" s="108"/>
      <c r="AK52" s="108"/>
      <c r="AL52" s="108"/>
      <c r="AM52" s="108"/>
      <c r="AN52" s="108"/>
      <c r="AO52" s="108"/>
      <c r="AP52" s="108"/>
    </row>
    <row r="53" spans="2:42" s="71" customFormat="1" x14ac:dyDescent="0.25">
      <c r="B53" s="144"/>
      <c r="E53" s="114"/>
      <c r="F53" s="114"/>
      <c r="G53" s="114"/>
      <c r="K53" s="114"/>
      <c r="L53" s="114"/>
      <c r="M53" s="108"/>
      <c r="N53" s="108"/>
      <c r="O53" s="108"/>
      <c r="P53" s="108"/>
      <c r="Q53" s="114"/>
      <c r="R53" s="108"/>
      <c r="S53" s="108"/>
      <c r="T53" s="108"/>
      <c r="U53" s="108"/>
      <c r="V53" s="108"/>
      <c r="W53" s="108"/>
      <c r="X53" s="108"/>
      <c r="Y53" s="108"/>
      <c r="Z53" s="108"/>
      <c r="AA53" s="108"/>
      <c r="AB53" s="108"/>
      <c r="AC53" s="108"/>
      <c r="AD53" s="108"/>
      <c r="AE53" s="108"/>
      <c r="AF53" s="108"/>
      <c r="AG53" s="108"/>
      <c r="AH53" s="108"/>
      <c r="AI53" s="108"/>
      <c r="AJ53" s="108"/>
      <c r="AK53" s="108"/>
      <c r="AL53" s="108"/>
      <c r="AM53" s="108"/>
      <c r="AN53" s="108"/>
      <c r="AO53" s="108"/>
      <c r="AP53" s="108"/>
    </row>
    <row r="54" spans="2:42" s="71" customFormat="1" x14ac:dyDescent="0.25">
      <c r="B54" s="144"/>
      <c r="E54" s="114"/>
      <c r="F54" s="114"/>
      <c r="G54" s="114"/>
      <c r="K54" s="114"/>
      <c r="L54" s="114"/>
      <c r="M54" s="108"/>
      <c r="N54" s="108"/>
      <c r="O54" s="108"/>
      <c r="P54" s="108"/>
      <c r="Q54" s="114"/>
      <c r="R54" s="108"/>
      <c r="S54" s="108"/>
      <c r="T54" s="108"/>
      <c r="U54" s="108"/>
      <c r="V54" s="108"/>
      <c r="W54" s="108"/>
      <c r="X54" s="108"/>
      <c r="Y54" s="108"/>
      <c r="Z54" s="108"/>
      <c r="AA54" s="108"/>
      <c r="AB54" s="108"/>
      <c r="AC54" s="108"/>
      <c r="AD54" s="108"/>
      <c r="AE54" s="108"/>
      <c r="AF54" s="108"/>
      <c r="AG54" s="108"/>
      <c r="AH54" s="108"/>
      <c r="AI54" s="108"/>
      <c r="AJ54" s="108"/>
      <c r="AK54" s="108"/>
      <c r="AL54" s="108"/>
      <c r="AM54" s="108"/>
      <c r="AN54" s="108"/>
      <c r="AO54" s="108"/>
      <c r="AP54" s="108"/>
    </row>
    <row r="55" spans="2:42" s="71" customFormat="1" x14ac:dyDescent="0.25">
      <c r="B55" s="144"/>
      <c r="E55" s="114"/>
      <c r="F55" s="114"/>
      <c r="G55" s="114"/>
      <c r="K55" s="114"/>
      <c r="L55" s="114"/>
      <c r="M55" s="108"/>
      <c r="N55" s="108"/>
      <c r="O55" s="108"/>
      <c r="P55" s="108"/>
      <c r="Q55" s="114"/>
      <c r="R55" s="108"/>
      <c r="S55" s="108"/>
      <c r="T55" s="108"/>
      <c r="U55" s="108"/>
      <c r="V55" s="108"/>
      <c r="W55" s="108"/>
      <c r="X55" s="108"/>
      <c r="Y55" s="108"/>
      <c r="Z55" s="108"/>
      <c r="AA55" s="108"/>
      <c r="AB55" s="108"/>
      <c r="AC55" s="108"/>
      <c r="AD55" s="108"/>
      <c r="AE55" s="108"/>
      <c r="AF55" s="108"/>
      <c r="AG55" s="108"/>
      <c r="AH55" s="108"/>
      <c r="AI55" s="108"/>
      <c r="AJ55" s="108"/>
      <c r="AK55" s="108"/>
      <c r="AL55" s="108"/>
      <c r="AM55" s="108"/>
      <c r="AN55" s="108"/>
      <c r="AO55" s="108"/>
      <c r="AP55" s="108"/>
    </row>
    <row r="56" spans="2:42" s="71" customFormat="1" x14ac:dyDescent="0.25">
      <c r="B56" s="144"/>
      <c r="E56" s="114"/>
      <c r="F56" s="114"/>
      <c r="G56" s="114"/>
      <c r="K56" s="114"/>
      <c r="L56" s="114"/>
      <c r="M56" s="108"/>
      <c r="N56" s="108"/>
      <c r="O56" s="108"/>
      <c r="P56" s="108"/>
      <c r="Q56" s="114"/>
      <c r="R56" s="108"/>
      <c r="S56" s="108"/>
      <c r="T56" s="108"/>
      <c r="U56" s="108"/>
      <c r="V56" s="108"/>
      <c r="W56" s="108"/>
      <c r="X56" s="108"/>
      <c r="Y56" s="108"/>
      <c r="Z56" s="108"/>
      <c r="AA56" s="108"/>
      <c r="AB56" s="108"/>
      <c r="AC56" s="108"/>
      <c r="AD56" s="108"/>
      <c r="AE56" s="108"/>
      <c r="AF56" s="108"/>
      <c r="AG56" s="108"/>
      <c r="AH56" s="108"/>
      <c r="AI56" s="108"/>
      <c r="AJ56" s="108"/>
      <c r="AK56" s="108"/>
      <c r="AL56" s="108"/>
      <c r="AM56" s="108"/>
      <c r="AN56" s="108"/>
      <c r="AO56" s="108"/>
      <c r="AP56" s="108"/>
    </row>
    <row r="57" spans="2:42" s="71" customFormat="1" x14ac:dyDescent="0.25">
      <c r="B57" s="144"/>
      <c r="E57" s="114"/>
      <c r="F57" s="114"/>
      <c r="G57" s="114"/>
      <c r="K57" s="114"/>
      <c r="L57" s="114"/>
      <c r="M57" s="108"/>
      <c r="N57" s="108"/>
      <c r="O57" s="108"/>
      <c r="P57" s="108"/>
      <c r="Q57" s="114"/>
      <c r="R57" s="108"/>
      <c r="S57" s="108"/>
      <c r="T57" s="108"/>
      <c r="U57" s="108"/>
      <c r="V57" s="108"/>
      <c r="W57" s="108"/>
      <c r="X57" s="108"/>
      <c r="Y57" s="108"/>
      <c r="Z57" s="108"/>
      <c r="AA57" s="108"/>
      <c r="AB57" s="108"/>
      <c r="AC57" s="108"/>
      <c r="AD57" s="108"/>
      <c r="AE57" s="108"/>
      <c r="AF57" s="108"/>
      <c r="AG57" s="108"/>
      <c r="AH57" s="108"/>
      <c r="AI57" s="108"/>
      <c r="AJ57" s="108"/>
      <c r="AK57" s="108"/>
      <c r="AL57" s="108"/>
      <c r="AM57" s="108"/>
      <c r="AN57" s="108"/>
      <c r="AO57" s="108"/>
      <c r="AP57" s="108"/>
    </row>
    <row r="58" spans="2:42" s="71" customFormat="1" x14ac:dyDescent="0.25">
      <c r="B58" s="144"/>
      <c r="E58" s="114"/>
      <c r="F58" s="114"/>
      <c r="G58" s="114"/>
      <c r="K58" s="114"/>
      <c r="L58" s="114"/>
      <c r="M58" s="108"/>
      <c r="N58" s="108"/>
      <c r="O58" s="108"/>
      <c r="P58" s="108"/>
      <c r="Q58" s="114"/>
      <c r="R58" s="108"/>
      <c r="S58" s="108"/>
      <c r="T58" s="108"/>
      <c r="U58" s="108"/>
      <c r="V58" s="108"/>
      <c r="W58" s="108"/>
      <c r="X58" s="108"/>
      <c r="Y58" s="108"/>
      <c r="Z58" s="108"/>
      <c r="AA58" s="108"/>
      <c r="AB58" s="108"/>
      <c r="AC58" s="108"/>
      <c r="AD58" s="108"/>
      <c r="AE58" s="108"/>
      <c r="AF58" s="108"/>
      <c r="AG58" s="108"/>
      <c r="AH58" s="108"/>
      <c r="AI58" s="108"/>
      <c r="AJ58" s="108"/>
      <c r="AK58" s="108"/>
      <c r="AL58" s="108"/>
      <c r="AM58" s="108"/>
      <c r="AN58" s="108"/>
      <c r="AO58" s="108"/>
      <c r="AP58" s="108"/>
    </row>
    <row r="59" spans="2:42" s="71" customFormat="1" x14ac:dyDescent="0.25">
      <c r="B59" s="144"/>
      <c r="E59" s="114"/>
      <c r="F59" s="114"/>
      <c r="G59" s="114"/>
      <c r="K59" s="114"/>
      <c r="L59" s="114"/>
      <c r="M59" s="108"/>
      <c r="N59" s="108"/>
      <c r="O59" s="108"/>
      <c r="P59" s="108"/>
      <c r="Q59" s="114"/>
      <c r="R59" s="108"/>
      <c r="S59" s="108"/>
      <c r="T59" s="108"/>
      <c r="U59" s="108"/>
      <c r="V59" s="108"/>
      <c r="W59" s="108"/>
      <c r="X59" s="108"/>
      <c r="Y59" s="108"/>
      <c r="Z59" s="108"/>
      <c r="AA59" s="108"/>
      <c r="AB59" s="108"/>
      <c r="AC59" s="108"/>
      <c r="AD59" s="108"/>
      <c r="AE59" s="108"/>
      <c r="AF59" s="108"/>
      <c r="AG59" s="108"/>
      <c r="AH59" s="108"/>
      <c r="AI59" s="108"/>
      <c r="AJ59" s="108"/>
      <c r="AK59" s="108"/>
      <c r="AL59" s="108"/>
      <c r="AM59" s="108"/>
      <c r="AN59" s="108"/>
      <c r="AO59" s="108"/>
      <c r="AP59" s="108"/>
    </row>
    <row r="60" spans="2:42" s="71" customFormat="1" x14ac:dyDescent="0.25">
      <c r="B60" s="144"/>
      <c r="E60" s="114"/>
      <c r="F60" s="114"/>
      <c r="G60" s="114"/>
      <c r="K60" s="114"/>
      <c r="L60" s="114"/>
      <c r="M60" s="108"/>
      <c r="N60" s="108"/>
      <c r="O60" s="108"/>
      <c r="P60" s="108"/>
      <c r="Q60" s="114"/>
      <c r="R60" s="108"/>
      <c r="S60" s="108"/>
      <c r="T60" s="108"/>
      <c r="U60" s="108"/>
      <c r="V60" s="108"/>
      <c r="W60" s="108"/>
      <c r="X60" s="108"/>
      <c r="Y60" s="108"/>
      <c r="Z60" s="108"/>
      <c r="AA60" s="108"/>
      <c r="AB60" s="108"/>
      <c r="AC60" s="108"/>
      <c r="AD60" s="108"/>
      <c r="AE60" s="108"/>
      <c r="AF60" s="108"/>
      <c r="AG60" s="108"/>
      <c r="AH60" s="108"/>
      <c r="AI60" s="108"/>
      <c r="AJ60" s="108"/>
      <c r="AK60" s="108"/>
      <c r="AL60" s="108"/>
      <c r="AM60" s="108"/>
      <c r="AN60" s="108"/>
      <c r="AO60" s="108"/>
      <c r="AP60" s="108"/>
    </row>
    <row r="61" spans="2:42" s="71" customFormat="1" x14ac:dyDescent="0.25">
      <c r="B61" s="144"/>
      <c r="E61" s="114"/>
      <c r="F61" s="114"/>
      <c r="G61" s="114"/>
      <c r="K61" s="114"/>
      <c r="L61" s="114"/>
      <c r="M61" s="108"/>
      <c r="N61" s="108"/>
      <c r="O61" s="108"/>
      <c r="P61" s="108"/>
      <c r="Q61" s="114"/>
      <c r="R61" s="108"/>
      <c r="S61" s="108"/>
      <c r="T61" s="108"/>
      <c r="U61" s="108"/>
      <c r="V61" s="108"/>
      <c r="W61" s="108"/>
      <c r="X61" s="108"/>
      <c r="Y61" s="108"/>
      <c r="Z61" s="108"/>
      <c r="AA61" s="108"/>
      <c r="AB61" s="108"/>
      <c r="AC61" s="108"/>
      <c r="AD61" s="108"/>
      <c r="AE61" s="108"/>
      <c r="AF61" s="108"/>
      <c r="AG61" s="108"/>
      <c r="AH61" s="108"/>
      <c r="AI61" s="108"/>
      <c r="AJ61" s="108"/>
      <c r="AK61" s="108"/>
      <c r="AL61" s="108"/>
      <c r="AM61" s="108"/>
      <c r="AN61" s="108"/>
      <c r="AO61" s="108"/>
      <c r="AP61" s="108"/>
    </row>
    <row r="62" spans="2:42" s="71" customFormat="1" x14ac:dyDescent="0.25">
      <c r="B62" s="144"/>
      <c r="E62" s="114"/>
      <c r="F62" s="114"/>
      <c r="G62" s="114"/>
      <c r="K62" s="114"/>
      <c r="L62" s="114"/>
      <c r="M62" s="108"/>
      <c r="N62" s="108"/>
      <c r="O62" s="108"/>
      <c r="P62" s="108"/>
      <c r="Q62" s="114"/>
      <c r="R62" s="108"/>
      <c r="S62" s="108"/>
      <c r="T62" s="108"/>
      <c r="U62" s="108"/>
      <c r="V62" s="108"/>
      <c r="W62" s="108"/>
      <c r="X62" s="108"/>
      <c r="Y62" s="108"/>
      <c r="Z62" s="108"/>
      <c r="AA62" s="108"/>
      <c r="AB62" s="108"/>
      <c r="AC62" s="108"/>
      <c r="AD62" s="108"/>
      <c r="AE62" s="108"/>
      <c r="AF62" s="108"/>
      <c r="AG62" s="108"/>
      <c r="AH62" s="108"/>
      <c r="AI62" s="108"/>
      <c r="AJ62" s="108"/>
      <c r="AK62" s="108"/>
      <c r="AL62" s="108"/>
      <c r="AM62" s="108"/>
      <c r="AN62" s="108"/>
      <c r="AO62" s="108"/>
      <c r="AP62" s="108"/>
    </row>
    <row r="63" spans="2:42" s="71" customFormat="1" x14ac:dyDescent="0.25">
      <c r="B63" s="144"/>
      <c r="E63" s="114"/>
      <c r="F63" s="114"/>
      <c r="G63" s="114"/>
      <c r="K63" s="114"/>
      <c r="L63" s="114"/>
      <c r="M63" s="108"/>
      <c r="N63" s="108"/>
      <c r="O63" s="108"/>
      <c r="P63" s="108"/>
      <c r="Q63" s="114"/>
      <c r="R63" s="108"/>
      <c r="S63" s="108"/>
      <c r="T63" s="108"/>
      <c r="U63" s="108"/>
      <c r="V63" s="108"/>
      <c r="W63" s="108"/>
      <c r="X63" s="108"/>
      <c r="Y63" s="108"/>
      <c r="Z63" s="108"/>
      <c r="AA63" s="108"/>
      <c r="AB63" s="108"/>
      <c r="AC63" s="108"/>
      <c r="AD63" s="108"/>
      <c r="AE63" s="108"/>
      <c r="AF63" s="108"/>
      <c r="AG63" s="108"/>
      <c r="AH63" s="108"/>
      <c r="AI63" s="108"/>
      <c r="AJ63" s="108"/>
      <c r="AK63" s="108"/>
      <c r="AL63" s="108"/>
      <c r="AM63" s="108"/>
      <c r="AN63" s="108"/>
      <c r="AO63" s="108"/>
      <c r="AP63" s="108"/>
    </row>
    <row r="64" spans="2:42" s="71" customFormat="1" x14ac:dyDescent="0.25">
      <c r="B64" s="144"/>
      <c r="E64" s="114"/>
      <c r="F64" s="114"/>
      <c r="G64" s="114"/>
      <c r="K64" s="114"/>
      <c r="L64" s="114"/>
      <c r="M64" s="108"/>
      <c r="N64" s="108"/>
      <c r="O64" s="108"/>
      <c r="P64" s="108"/>
      <c r="Q64" s="114"/>
      <c r="R64" s="108"/>
      <c r="S64" s="108"/>
      <c r="T64" s="108"/>
      <c r="U64" s="108"/>
      <c r="V64" s="108"/>
      <c r="W64" s="108"/>
      <c r="X64" s="108"/>
      <c r="Y64" s="108"/>
      <c r="Z64" s="108"/>
      <c r="AA64" s="108"/>
      <c r="AB64" s="108"/>
      <c r="AC64" s="108"/>
      <c r="AD64" s="108"/>
      <c r="AE64" s="108"/>
      <c r="AF64" s="108"/>
      <c r="AG64" s="108"/>
      <c r="AH64" s="108"/>
      <c r="AI64" s="108"/>
      <c r="AJ64" s="108"/>
      <c r="AK64" s="108"/>
      <c r="AL64" s="108"/>
      <c r="AM64" s="108"/>
      <c r="AN64" s="108"/>
      <c r="AO64" s="108"/>
      <c r="AP64" s="108"/>
    </row>
    <row r="65" spans="2:42" s="71" customFormat="1" x14ac:dyDescent="0.25">
      <c r="B65" s="144"/>
      <c r="E65" s="114"/>
      <c r="F65" s="114"/>
      <c r="G65" s="114"/>
      <c r="K65" s="114"/>
      <c r="L65" s="114"/>
      <c r="M65" s="108"/>
      <c r="N65" s="108"/>
      <c r="O65" s="108"/>
      <c r="P65" s="108"/>
      <c r="Q65" s="114"/>
      <c r="R65" s="108"/>
      <c r="S65" s="108"/>
      <c r="T65" s="108"/>
      <c r="U65" s="115"/>
      <c r="V65" s="108"/>
      <c r="W65" s="108"/>
      <c r="X65" s="115"/>
      <c r="Y65" s="108"/>
      <c r="Z65" s="114"/>
      <c r="AA65" s="108"/>
      <c r="AB65" s="108"/>
      <c r="AC65" s="108"/>
      <c r="AD65" s="108"/>
      <c r="AE65" s="108"/>
      <c r="AF65" s="108"/>
      <c r="AG65" s="108"/>
      <c r="AH65" s="108"/>
      <c r="AI65" s="108"/>
      <c r="AJ65" s="108"/>
      <c r="AK65" s="108"/>
      <c r="AL65" s="108"/>
      <c r="AM65" s="108"/>
      <c r="AN65" s="108"/>
      <c r="AO65" s="108"/>
      <c r="AP65" s="108"/>
    </row>
    <row r="66" spans="2:42" s="71" customFormat="1" x14ac:dyDescent="0.25">
      <c r="B66" s="144"/>
      <c r="E66" s="114"/>
      <c r="F66" s="114"/>
      <c r="G66" s="114"/>
      <c r="K66" s="114"/>
      <c r="L66" s="114"/>
      <c r="M66" s="108"/>
      <c r="N66" s="108"/>
      <c r="O66" s="108"/>
      <c r="P66" s="108"/>
      <c r="Q66" s="114"/>
      <c r="R66" s="108"/>
      <c r="S66" s="108"/>
      <c r="T66" s="108"/>
      <c r="U66" s="115"/>
      <c r="V66" s="108"/>
      <c r="W66" s="108"/>
      <c r="X66" s="115"/>
      <c r="Y66" s="108"/>
      <c r="Z66" s="114"/>
      <c r="AA66" s="108"/>
      <c r="AB66" s="108"/>
      <c r="AC66" s="108"/>
      <c r="AD66" s="108"/>
      <c r="AE66" s="108"/>
      <c r="AF66" s="108"/>
      <c r="AG66" s="108"/>
      <c r="AH66" s="108"/>
      <c r="AI66" s="108"/>
      <c r="AJ66" s="108"/>
      <c r="AK66" s="108"/>
      <c r="AL66" s="108"/>
      <c r="AM66" s="108"/>
      <c r="AN66" s="108"/>
      <c r="AO66" s="108"/>
      <c r="AP66" s="108"/>
    </row>
    <row r="67" spans="2:42" s="71" customFormat="1" x14ac:dyDescent="0.25">
      <c r="B67" s="144"/>
      <c r="E67" s="114"/>
      <c r="F67" s="114"/>
      <c r="G67" s="114"/>
      <c r="K67" s="114"/>
      <c r="L67" s="114"/>
      <c r="M67" s="108"/>
      <c r="N67" s="108"/>
      <c r="O67" s="108"/>
      <c r="P67" s="108"/>
      <c r="Q67" s="114"/>
      <c r="R67" s="108"/>
      <c r="S67" s="108"/>
      <c r="T67" s="108"/>
      <c r="U67" s="115"/>
      <c r="V67" s="108"/>
      <c r="W67" s="108"/>
      <c r="X67" s="115"/>
      <c r="Y67" s="108"/>
      <c r="Z67" s="114"/>
      <c r="AA67" s="108"/>
      <c r="AB67" s="108"/>
      <c r="AC67" s="108"/>
      <c r="AD67" s="108"/>
      <c r="AE67" s="108"/>
      <c r="AF67" s="108"/>
      <c r="AG67" s="108"/>
      <c r="AH67" s="108"/>
      <c r="AI67" s="108"/>
      <c r="AJ67" s="108"/>
      <c r="AK67" s="108"/>
      <c r="AL67" s="108"/>
      <c r="AM67" s="108"/>
      <c r="AN67" s="108"/>
      <c r="AO67" s="108"/>
      <c r="AP67" s="108"/>
    </row>
    <row r="68" spans="2:42" s="71" customFormat="1" x14ac:dyDescent="0.25">
      <c r="B68" s="144"/>
      <c r="E68" s="114"/>
      <c r="F68" s="114"/>
      <c r="G68" s="114"/>
      <c r="K68" s="114"/>
      <c r="L68" s="114"/>
      <c r="M68" s="108"/>
      <c r="N68" s="108"/>
      <c r="O68" s="108"/>
      <c r="P68" s="108"/>
      <c r="Q68" s="114"/>
      <c r="R68" s="108"/>
      <c r="S68" s="108"/>
      <c r="T68" s="108"/>
      <c r="U68" s="115"/>
      <c r="V68" s="108"/>
      <c r="W68" s="108"/>
      <c r="X68" s="115"/>
      <c r="Y68" s="108"/>
      <c r="Z68" s="114"/>
      <c r="AA68" s="108"/>
      <c r="AB68" s="108"/>
      <c r="AC68" s="108"/>
      <c r="AD68" s="108"/>
      <c r="AE68" s="108"/>
      <c r="AF68" s="108"/>
      <c r="AG68" s="108"/>
      <c r="AH68" s="108"/>
      <c r="AI68" s="108"/>
      <c r="AJ68" s="108"/>
      <c r="AK68" s="108"/>
      <c r="AL68" s="108"/>
      <c r="AM68" s="108"/>
      <c r="AN68" s="108"/>
      <c r="AO68" s="108"/>
      <c r="AP68" s="108"/>
    </row>
    <row r="69" spans="2:42" s="71" customFormat="1" x14ac:dyDescent="0.25">
      <c r="B69" s="144"/>
      <c r="E69" s="114"/>
      <c r="F69" s="114"/>
      <c r="G69" s="114"/>
      <c r="K69" s="114"/>
      <c r="L69" s="114"/>
      <c r="M69" s="108"/>
      <c r="N69" s="108"/>
      <c r="O69" s="108"/>
      <c r="P69" s="108"/>
      <c r="Q69" s="114"/>
      <c r="R69" s="108"/>
      <c r="S69" s="108"/>
      <c r="T69" s="108"/>
      <c r="U69" s="115"/>
      <c r="V69" s="108"/>
      <c r="W69" s="108"/>
      <c r="X69" s="115"/>
      <c r="Y69" s="108"/>
      <c r="Z69" s="114"/>
      <c r="AA69" s="108"/>
      <c r="AB69" s="108"/>
      <c r="AC69" s="108"/>
      <c r="AD69" s="108"/>
      <c r="AE69" s="108"/>
      <c r="AF69" s="108"/>
      <c r="AG69" s="108"/>
      <c r="AH69" s="108"/>
      <c r="AI69" s="108"/>
      <c r="AJ69" s="108"/>
      <c r="AK69" s="108"/>
      <c r="AL69" s="108"/>
      <c r="AM69" s="108"/>
      <c r="AN69" s="108"/>
      <c r="AO69" s="108"/>
      <c r="AP69" s="108"/>
    </row>
    <row r="70" spans="2:42" s="71" customFormat="1" x14ac:dyDescent="0.25">
      <c r="B70" s="144"/>
      <c r="E70" s="114"/>
      <c r="F70" s="114"/>
      <c r="G70" s="114"/>
      <c r="K70" s="114"/>
      <c r="L70" s="114"/>
      <c r="M70" s="108"/>
      <c r="N70" s="108"/>
      <c r="O70" s="108"/>
      <c r="P70" s="108"/>
      <c r="Q70" s="114"/>
      <c r="R70" s="108"/>
      <c r="S70" s="108"/>
      <c r="T70" s="108"/>
      <c r="U70" s="115"/>
      <c r="V70" s="108"/>
      <c r="W70" s="108"/>
      <c r="X70" s="115"/>
      <c r="Y70" s="108"/>
      <c r="Z70" s="114"/>
      <c r="AA70" s="108"/>
      <c r="AB70" s="108"/>
      <c r="AC70" s="108"/>
      <c r="AD70" s="108"/>
      <c r="AE70" s="108"/>
      <c r="AF70" s="108"/>
      <c r="AG70" s="108"/>
      <c r="AH70" s="108"/>
      <c r="AI70" s="108"/>
      <c r="AJ70" s="108"/>
      <c r="AK70" s="108"/>
      <c r="AL70" s="108"/>
      <c r="AM70" s="108"/>
      <c r="AN70" s="108"/>
      <c r="AO70" s="108"/>
      <c r="AP70" s="108"/>
    </row>
    <row r="71" spans="2:42" s="71" customFormat="1" x14ac:dyDescent="0.25">
      <c r="B71" s="144"/>
      <c r="E71" s="114"/>
      <c r="F71" s="114"/>
      <c r="G71" s="114"/>
      <c r="K71" s="114"/>
      <c r="L71" s="114"/>
      <c r="M71" s="108"/>
      <c r="N71" s="108"/>
      <c r="O71" s="108"/>
      <c r="P71" s="108"/>
      <c r="Q71" s="114"/>
      <c r="R71" s="108"/>
      <c r="S71" s="108"/>
      <c r="T71" s="108"/>
      <c r="U71" s="115"/>
      <c r="V71" s="108"/>
      <c r="W71" s="108"/>
      <c r="X71" s="115"/>
      <c r="Y71" s="108"/>
      <c r="Z71" s="114"/>
      <c r="AA71" s="108"/>
      <c r="AB71" s="108"/>
      <c r="AC71" s="108"/>
      <c r="AD71" s="108"/>
      <c r="AE71" s="108"/>
      <c r="AF71" s="108"/>
      <c r="AG71" s="108"/>
      <c r="AH71" s="108"/>
      <c r="AI71" s="108"/>
      <c r="AJ71" s="108"/>
      <c r="AK71" s="108"/>
      <c r="AL71" s="108"/>
      <c r="AM71" s="108"/>
      <c r="AN71" s="108"/>
      <c r="AO71" s="108"/>
      <c r="AP71" s="108"/>
    </row>
    <row r="72" spans="2:42" s="71" customFormat="1" x14ac:dyDescent="0.25">
      <c r="B72" s="144"/>
      <c r="E72" s="114"/>
      <c r="F72" s="114"/>
      <c r="G72" s="114"/>
      <c r="K72" s="114"/>
      <c r="L72" s="114"/>
      <c r="M72" s="108"/>
      <c r="N72" s="108"/>
      <c r="O72" s="108"/>
      <c r="P72" s="108"/>
      <c r="Q72" s="114"/>
      <c r="R72" s="108"/>
      <c r="S72" s="108"/>
      <c r="T72" s="108"/>
      <c r="U72" s="115"/>
      <c r="V72" s="108"/>
      <c r="W72" s="108"/>
      <c r="X72" s="115"/>
      <c r="Y72" s="108"/>
      <c r="Z72" s="114"/>
      <c r="AA72" s="108"/>
      <c r="AB72" s="108"/>
      <c r="AC72" s="108"/>
      <c r="AD72" s="108"/>
      <c r="AE72" s="108"/>
      <c r="AF72" s="108"/>
      <c r="AG72" s="108"/>
      <c r="AH72" s="108"/>
      <c r="AI72" s="108"/>
      <c r="AJ72" s="108"/>
      <c r="AK72" s="108"/>
      <c r="AL72" s="108"/>
      <c r="AM72" s="108"/>
      <c r="AN72" s="108"/>
      <c r="AO72" s="108"/>
      <c r="AP72" s="108"/>
    </row>
    <row r="73" spans="2:42" s="71" customFormat="1" x14ac:dyDescent="0.25">
      <c r="B73" s="144"/>
      <c r="E73" s="114"/>
      <c r="F73" s="114"/>
      <c r="G73" s="114"/>
      <c r="K73" s="114"/>
      <c r="L73" s="114"/>
      <c r="M73" s="108"/>
      <c r="N73" s="108"/>
      <c r="O73" s="108"/>
      <c r="P73" s="108"/>
      <c r="Q73" s="114"/>
      <c r="R73" s="108"/>
      <c r="S73" s="108"/>
      <c r="T73" s="108"/>
      <c r="U73" s="115"/>
      <c r="V73" s="108"/>
      <c r="W73" s="108"/>
      <c r="X73" s="115"/>
      <c r="Y73" s="108"/>
      <c r="Z73" s="114"/>
      <c r="AA73" s="108"/>
      <c r="AB73" s="108"/>
      <c r="AC73" s="108"/>
      <c r="AD73" s="108"/>
      <c r="AE73" s="108"/>
      <c r="AF73" s="108"/>
      <c r="AG73" s="108"/>
      <c r="AH73" s="108"/>
      <c r="AI73" s="108"/>
      <c r="AJ73" s="108"/>
      <c r="AK73" s="108"/>
      <c r="AL73" s="108"/>
      <c r="AM73" s="108"/>
      <c r="AN73" s="108"/>
      <c r="AO73" s="108"/>
      <c r="AP73" s="108"/>
    </row>
    <row r="74" spans="2:42" s="71" customFormat="1" x14ac:dyDescent="0.25">
      <c r="B74" s="144"/>
      <c r="E74" s="114"/>
      <c r="F74" s="114"/>
      <c r="G74" s="114"/>
      <c r="K74" s="114"/>
      <c r="L74" s="114"/>
      <c r="M74" s="108"/>
      <c r="N74" s="108"/>
      <c r="O74" s="108"/>
      <c r="P74" s="108"/>
      <c r="Q74" s="114"/>
      <c r="R74" s="108"/>
      <c r="S74" s="108"/>
      <c r="T74" s="108"/>
      <c r="U74" s="115"/>
      <c r="V74" s="108"/>
      <c r="W74" s="108"/>
      <c r="X74" s="115"/>
      <c r="Y74" s="108"/>
      <c r="Z74" s="114"/>
      <c r="AA74" s="108"/>
      <c r="AB74" s="108"/>
      <c r="AC74" s="108"/>
      <c r="AD74" s="108"/>
      <c r="AE74" s="108"/>
      <c r="AF74" s="108"/>
      <c r="AG74" s="108"/>
      <c r="AH74" s="108"/>
      <c r="AI74" s="108"/>
      <c r="AJ74" s="108"/>
      <c r="AK74" s="108"/>
      <c r="AL74" s="108"/>
      <c r="AM74" s="108"/>
      <c r="AN74" s="108"/>
      <c r="AO74" s="108"/>
      <c r="AP74" s="108"/>
    </row>
    <row r="75" spans="2:42" s="71" customFormat="1" x14ac:dyDescent="0.25">
      <c r="B75" s="144"/>
      <c r="E75" s="114"/>
      <c r="F75" s="114"/>
      <c r="G75" s="114"/>
      <c r="K75" s="114"/>
      <c r="L75" s="114"/>
      <c r="M75" s="108"/>
      <c r="N75" s="108"/>
      <c r="O75" s="108"/>
      <c r="P75" s="108"/>
      <c r="Q75" s="114"/>
      <c r="R75" s="108"/>
      <c r="S75" s="108"/>
      <c r="T75" s="108"/>
      <c r="U75" s="115"/>
      <c r="V75" s="108"/>
      <c r="W75" s="108"/>
      <c r="X75" s="115"/>
      <c r="Y75" s="108"/>
      <c r="Z75" s="114"/>
      <c r="AA75" s="108"/>
      <c r="AB75" s="108"/>
      <c r="AC75" s="108"/>
      <c r="AD75" s="108"/>
      <c r="AE75" s="108"/>
      <c r="AF75" s="108"/>
      <c r="AG75" s="108"/>
      <c r="AH75" s="108"/>
      <c r="AI75" s="108"/>
      <c r="AJ75" s="108"/>
      <c r="AK75" s="108"/>
      <c r="AL75" s="108"/>
      <c r="AM75" s="108"/>
      <c r="AN75" s="108"/>
      <c r="AO75" s="108"/>
      <c r="AP75" s="108"/>
    </row>
    <row r="76" spans="2:42" s="71" customFormat="1" x14ac:dyDescent="0.25">
      <c r="B76" s="144"/>
      <c r="E76" s="114"/>
      <c r="F76" s="114"/>
      <c r="G76" s="114"/>
      <c r="K76" s="114"/>
      <c r="L76" s="114"/>
      <c r="M76" s="108"/>
      <c r="N76" s="108"/>
      <c r="O76" s="108"/>
      <c r="P76" s="108"/>
      <c r="Q76" s="114"/>
      <c r="R76" s="108"/>
      <c r="S76" s="108"/>
      <c r="T76" s="108"/>
      <c r="U76" s="115"/>
      <c r="V76" s="108"/>
      <c r="W76" s="108"/>
      <c r="X76" s="115"/>
      <c r="Y76" s="108"/>
      <c r="Z76" s="114"/>
      <c r="AA76" s="108"/>
      <c r="AB76" s="108"/>
      <c r="AC76" s="108"/>
      <c r="AD76" s="108"/>
      <c r="AE76" s="108"/>
      <c r="AF76" s="108"/>
      <c r="AG76" s="108"/>
      <c r="AH76" s="108"/>
      <c r="AI76" s="108"/>
      <c r="AJ76" s="108"/>
      <c r="AK76" s="108"/>
      <c r="AL76" s="108"/>
      <c r="AM76" s="108"/>
      <c r="AN76" s="108"/>
      <c r="AO76" s="108"/>
      <c r="AP76" s="108"/>
    </row>
    <row r="77" spans="2:42" s="71" customFormat="1" x14ac:dyDescent="0.25">
      <c r="B77" s="144"/>
      <c r="E77" s="114"/>
      <c r="F77" s="114"/>
      <c r="G77" s="114"/>
      <c r="K77" s="114"/>
      <c r="L77" s="114"/>
      <c r="M77" s="108"/>
      <c r="N77" s="108"/>
      <c r="O77" s="108"/>
      <c r="P77" s="108"/>
      <c r="Q77" s="114"/>
      <c r="R77" s="108"/>
      <c r="S77" s="108"/>
      <c r="T77" s="108"/>
      <c r="U77" s="115"/>
      <c r="V77" s="108"/>
      <c r="W77" s="108"/>
      <c r="X77" s="115"/>
      <c r="Y77" s="108"/>
      <c r="Z77" s="114"/>
      <c r="AA77" s="108"/>
      <c r="AB77" s="108"/>
      <c r="AC77" s="108"/>
      <c r="AD77" s="108"/>
      <c r="AE77" s="108"/>
      <c r="AF77" s="108"/>
      <c r="AG77" s="108"/>
      <c r="AH77" s="108"/>
      <c r="AI77" s="108"/>
      <c r="AJ77" s="108"/>
      <c r="AK77" s="108"/>
      <c r="AL77" s="108"/>
      <c r="AM77" s="108"/>
      <c r="AN77" s="108"/>
      <c r="AO77" s="108"/>
      <c r="AP77" s="108"/>
    </row>
    <row r="78" spans="2:42" s="71" customFormat="1" x14ac:dyDescent="0.25">
      <c r="B78" s="144"/>
      <c r="E78" s="114"/>
      <c r="F78" s="114"/>
      <c r="G78" s="114"/>
      <c r="K78" s="114"/>
      <c r="L78" s="114"/>
      <c r="M78" s="108"/>
      <c r="N78" s="108"/>
      <c r="O78" s="108"/>
      <c r="P78" s="108"/>
      <c r="Q78" s="114"/>
      <c r="R78" s="108"/>
      <c r="S78" s="108"/>
      <c r="T78" s="108"/>
      <c r="U78" s="115"/>
      <c r="V78" s="108"/>
      <c r="W78" s="108"/>
      <c r="X78" s="115"/>
      <c r="Y78" s="108"/>
      <c r="Z78" s="114"/>
      <c r="AA78" s="108"/>
      <c r="AB78" s="108"/>
      <c r="AC78" s="108"/>
      <c r="AD78" s="108"/>
      <c r="AE78" s="108"/>
      <c r="AF78" s="108"/>
      <c r="AG78" s="108"/>
      <c r="AH78" s="108"/>
      <c r="AI78" s="108"/>
      <c r="AJ78" s="108"/>
      <c r="AK78" s="108"/>
      <c r="AL78" s="108"/>
      <c r="AM78" s="108"/>
      <c r="AN78" s="108"/>
      <c r="AO78" s="108"/>
      <c r="AP78" s="108"/>
    </row>
    <row r="79" spans="2:42" s="71" customFormat="1" x14ac:dyDescent="0.25">
      <c r="B79" s="144"/>
      <c r="E79" s="114"/>
      <c r="F79" s="114"/>
      <c r="G79" s="114"/>
      <c r="K79" s="114"/>
      <c r="L79" s="114"/>
      <c r="M79" s="108"/>
      <c r="N79" s="108"/>
      <c r="O79" s="108"/>
      <c r="P79" s="108"/>
      <c r="Q79" s="114"/>
      <c r="R79" s="108"/>
      <c r="S79" s="108"/>
      <c r="T79" s="108"/>
      <c r="U79" s="115"/>
      <c r="V79" s="108"/>
      <c r="W79" s="108"/>
      <c r="X79" s="115"/>
      <c r="Y79" s="108"/>
      <c r="Z79" s="114"/>
      <c r="AA79" s="108"/>
      <c r="AB79" s="108"/>
      <c r="AC79" s="108"/>
      <c r="AD79" s="108"/>
      <c r="AE79" s="108"/>
      <c r="AF79" s="108"/>
      <c r="AG79" s="108"/>
      <c r="AH79" s="108"/>
      <c r="AI79" s="108"/>
      <c r="AJ79" s="108"/>
      <c r="AK79" s="108"/>
      <c r="AL79" s="108"/>
      <c r="AM79" s="108"/>
      <c r="AN79" s="108"/>
      <c r="AO79" s="108"/>
      <c r="AP79" s="108"/>
    </row>
    <row r="80" spans="2:42" s="71" customFormat="1" x14ac:dyDescent="0.25">
      <c r="B80" s="144"/>
      <c r="E80" s="114"/>
      <c r="F80" s="114"/>
      <c r="G80" s="114"/>
      <c r="K80" s="114"/>
      <c r="L80" s="114"/>
      <c r="M80" s="108"/>
      <c r="N80" s="108"/>
      <c r="O80" s="108"/>
      <c r="P80" s="108"/>
      <c r="Q80" s="114"/>
      <c r="R80" s="108"/>
      <c r="S80" s="108"/>
      <c r="T80" s="108"/>
      <c r="U80" s="115"/>
      <c r="V80" s="108"/>
      <c r="W80" s="108"/>
      <c r="X80" s="115"/>
      <c r="Y80" s="108"/>
      <c r="Z80" s="114"/>
      <c r="AA80" s="108"/>
      <c r="AB80" s="108"/>
      <c r="AC80" s="108"/>
      <c r="AD80" s="108"/>
      <c r="AE80" s="108"/>
      <c r="AF80" s="108"/>
      <c r="AG80" s="108"/>
      <c r="AH80" s="108"/>
      <c r="AI80" s="108"/>
      <c r="AJ80" s="108"/>
      <c r="AK80" s="108"/>
      <c r="AL80" s="108"/>
      <c r="AM80" s="108"/>
      <c r="AN80" s="108"/>
      <c r="AO80" s="108"/>
      <c r="AP80" s="108"/>
    </row>
    <row r="81" spans="2:42" s="71" customFormat="1" x14ac:dyDescent="0.25">
      <c r="B81" s="144"/>
      <c r="E81" s="114"/>
      <c r="F81" s="114"/>
      <c r="G81" s="114"/>
      <c r="K81" s="114"/>
      <c r="L81" s="114"/>
      <c r="M81" s="108"/>
      <c r="N81" s="108"/>
      <c r="O81" s="108"/>
      <c r="P81" s="108"/>
      <c r="Q81" s="114"/>
      <c r="R81" s="108"/>
      <c r="S81" s="108"/>
      <c r="T81" s="108"/>
      <c r="U81" s="115"/>
      <c r="V81" s="108"/>
      <c r="W81" s="108"/>
      <c r="X81" s="115"/>
      <c r="Y81" s="108"/>
      <c r="Z81" s="114"/>
      <c r="AA81" s="108"/>
      <c r="AB81" s="108"/>
      <c r="AC81" s="108"/>
      <c r="AD81" s="108"/>
      <c r="AE81" s="108"/>
      <c r="AF81" s="108"/>
      <c r="AG81" s="108"/>
      <c r="AH81" s="108"/>
      <c r="AI81" s="108"/>
      <c r="AJ81" s="108"/>
      <c r="AK81" s="108"/>
      <c r="AL81" s="108"/>
      <c r="AM81" s="108"/>
      <c r="AN81" s="108"/>
      <c r="AO81" s="108"/>
      <c r="AP81" s="108"/>
    </row>
    <row r="82" spans="2:42" s="71" customFormat="1" x14ac:dyDescent="0.25">
      <c r="B82" s="144"/>
      <c r="E82" s="114"/>
      <c r="F82" s="114"/>
      <c r="G82" s="114"/>
      <c r="K82" s="114"/>
      <c r="L82" s="114"/>
      <c r="M82" s="108"/>
      <c r="N82" s="108"/>
      <c r="O82" s="108"/>
      <c r="P82" s="108"/>
      <c r="Q82" s="114"/>
      <c r="R82" s="108"/>
      <c r="S82" s="108"/>
      <c r="T82" s="108"/>
      <c r="U82" s="115"/>
      <c r="V82" s="108"/>
      <c r="W82" s="108"/>
      <c r="X82" s="115"/>
      <c r="Y82" s="108"/>
      <c r="Z82" s="114"/>
      <c r="AA82" s="108"/>
      <c r="AB82" s="108"/>
      <c r="AC82" s="108"/>
      <c r="AD82" s="108"/>
      <c r="AE82" s="108"/>
      <c r="AF82" s="108"/>
      <c r="AG82" s="108"/>
      <c r="AH82" s="108"/>
      <c r="AI82" s="108"/>
      <c r="AJ82" s="108"/>
      <c r="AK82" s="108"/>
      <c r="AL82" s="108"/>
      <c r="AM82" s="108"/>
      <c r="AN82" s="108"/>
      <c r="AO82" s="108"/>
      <c r="AP82" s="108"/>
    </row>
    <row r="83" spans="2:42" s="71" customFormat="1" x14ac:dyDescent="0.25">
      <c r="B83" s="144"/>
      <c r="E83" s="114"/>
      <c r="F83" s="114"/>
      <c r="G83" s="114"/>
      <c r="K83" s="114"/>
      <c r="L83" s="114"/>
      <c r="M83" s="108"/>
      <c r="N83" s="108"/>
      <c r="O83" s="108"/>
      <c r="P83" s="108"/>
      <c r="Q83" s="114"/>
      <c r="R83" s="108"/>
      <c r="S83" s="108"/>
      <c r="T83" s="108"/>
      <c r="U83" s="115"/>
      <c r="V83" s="108"/>
      <c r="W83" s="108"/>
      <c r="X83" s="115"/>
      <c r="Y83" s="108"/>
      <c r="Z83" s="114"/>
      <c r="AA83" s="108"/>
      <c r="AB83" s="108"/>
      <c r="AC83" s="108"/>
      <c r="AD83" s="108"/>
      <c r="AE83" s="108"/>
      <c r="AF83" s="108"/>
      <c r="AG83" s="108"/>
      <c r="AH83" s="108"/>
      <c r="AI83" s="108"/>
      <c r="AJ83" s="108"/>
      <c r="AK83" s="108"/>
      <c r="AL83" s="108"/>
      <c r="AM83" s="108"/>
      <c r="AN83" s="108"/>
      <c r="AO83" s="108"/>
      <c r="AP83" s="108"/>
    </row>
    <row r="84" spans="2:42" s="71" customFormat="1" x14ac:dyDescent="0.25">
      <c r="B84" s="144"/>
      <c r="E84" s="114"/>
      <c r="F84" s="114"/>
      <c r="G84" s="114"/>
      <c r="K84" s="114"/>
      <c r="L84" s="114"/>
      <c r="M84" s="108"/>
      <c r="N84" s="108"/>
      <c r="O84" s="108"/>
      <c r="P84" s="108"/>
      <c r="Q84" s="114"/>
      <c r="R84" s="108"/>
      <c r="S84" s="108"/>
      <c r="T84" s="108"/>
      <c r="U84" s="115"/>
      <c r="V84" s="108"/>
      <c r="W84" s="108"/>
      <c r="X84" s="115"/>
      <c r="Y84" s="108"/>
      <c r="Z84" s="114"/>
      <c r="AA84" s="108"/>
      <c r="AB84" s="108"/>
      <c r="AC84" s="108"/>
      <c r="AD84" s="108"/>
      <c r="AE84" s="108"/>
      <c r="AF84" s="108"/>
      <c r="AG84" s="108"/>
      <c r="AH84" s="108"/>
      <c r="AI84" s="108"/>
      <c r="AJ84" s="108"/>
      <c r="AK84" s="108"/>
      <c r="AL84" s="108"/>
      <c r="AM84" s="108"/>
      <c r="AN84" s="108"/>
      <c r="AO84" s="108"/>
      <c r="AP84" s="108"/>
    </row>
    <row r="85" spans="2:42" s="71" customFormat="1" x14ac:dyDescent="0.25">
      <c r="B85" s="144"/>
      <c r="E85" s="114"/>
      <c r="F85" s="114"/>
      <c r="G85" s="114"/>
      <c r="K85" s="114"/>
      <c r="L85" s="114"/>
      <c r="M85" s="108"/>
      <c r="N85" s="108"/>
      <c r="O85" s="108"/>
      <c r="P85" s="108"/>
      <c r="Q85" s="114"/>
      <c r="R85" s="108"/>
      <c r="S85" s="108"/>
      <c r="T85" s="108"/>
      <c r="U85" s="115"/>
      <c r="V85" s="108"/>
      <c r="W85" s="108"/>
      <c r="X85" s="115"/>
      <c r="Y85" s="108"/>
      <c r="Z85" s="114"/>
      <c r="AA85" s="108"/>
      <c r="AB85" s="108"/>
      <c r="AC85" s="108"/>
      <c r="AD85" s="108"/>
      <c r="AE85" s="108"/>
      <c r="AF85" s="108"/>
      <c r="AG85" s="108"/>
      <c r="AH85" s="108"/>
      <c r="AI85" s="108"/>
      <c r="AJ85" s="108"/>
      <c r="AK85" s="108"/>
      <c r="AL85" s="108"/>
      <c r="AM85" s="108"/>
      <c r="AN85" s="108"/>
      <c r="AO85" s="108"/>
      <c r="AP85" s="108"/>
    </row>
    <row r="86" spans="2:42" s="71" customFormat="1" x14ac:dyDescent="0.25">
      <c r="B86" s="144"/>
      <c r="E86" s="114"/>
      <c r="F86" s="114"/>
      <c r="G86" s="114"/>
      <c r="K86" s="114"/>
      <c r="L86" s="114"/>
      <c r="M86" s="108"/>
      <c r="N86" s="108"/>
      <c r="O86" s="108"/>
      <c r="P86" s="108"/>
      <c r="Q86" s="114"/>
      <c r="R86" s="108"/>
      <c r="S86" s="108"/>
      <c r="T86" s="108"/>
      <c r="U86" s="115"/>
      <c r="V86" s="108"/>
      <c r="W86" s="108"/>
      <c r="X86" s="115"/>
      <c r="Y86" s="108"/>
      <c r="Z86" s="114"/>
      <c r="AA86" s="108"/>
      <c r="AB86" s="108"/>
      <c r="AC86" s="108"/>
      <c r="AD86" s="108"/>
      <c r="AE86" s="108"/>
      <c r="AF86" s="108"/>
      <c r="AG86" s="108"/>
      <c r="AH86" s="108"/>
      <c r="AI86" s="108"/>
      <c r="AJ86" s="108"/>
      <c r="AK86" s="108"/>
      <c r="AL86" s="108"/>
      <c r="AM86" s="108"/>
      <c r="AN86" s="108"/>
      <c r="AO86" s="108"/>
      <c r="AP86" s="108"/>
    </row>
    <row r="87" spans="2:42" s="71" customFormat="1" x14ac:dyDescent="0.25">
      <c r="B87" s="144"/>
      <c r="E87" s="114"/>
      <c r="F87" s="114"/>
      <c r="G87" s="114"/>
      <c r="K87" s="114"/>
      <c r="L87" s="114"/>
      <c r="M87" s="108"/>
      <c r="N87" s="108"/>
      <c r="O87" s="108"/>
      <c r="P87" s="108"/>
      <c r="Q87" s="114"/>
      <c r="R87" s="108"/>
      <c r="S87" s="108"/>
      <c r="T87" s="108"/>
      <c r="U87" s="115"/>
      <c r="V87" s="108"/>
      <c r="W87" s="108"/>
      <c r="X87" s="115"/>
      <c r="Y87" s="108"/>
      <c r="Z87" s="114"/>
      <c r="AA87" s="108"/>
      <c r="AB87" s="108"/>
      <c r="AC87" s="108"/>
      <c r="AD87" s="108"/>
      <c r="AE87" s="108"/>
      <c r="AF87" s="108"/>
      <c r="AG87" s="108"/>
      <c r="AH87" s="108"/>
      <c r="AI87" s="108"/>
      <c r="AJ87" s="108"/>
      <c r="AK87" s="108"/>
      <c r="AL87" s="108"/>
      <c r="AM87" s="108"/>
      <c r="AN87" s="108"/>
      <c r="AO87" s="108"/>
      <c r="AP87" s="108"/>
    </row>
    <row r="88" spans="2:42" s="71" customFormat="1" x14ac:dyDescent="0.25">
      <c r="B88" s="144"/>
      <c r="E88" s="114"/>
      <c r="F88" s="114"/>
      <c r="G88" s="114"/>
      <c r="K88" s="114"/>
      <c r="L88" s="114"/>
      <c r="M88" s="108"/>
      <c r="N88" s="108"/>
      <c r="O88" s="108"/>
      <c r="P88" s="108"/>
      <c r="Q88" s="114"/>
      <c r="R88" s="108"/>
      <c r="S88" s="108"/>
      <c r="T88" s="108"/>
      <c r="U88" s="115"/>
      <c r="V88" s="108"/>
      <c r="W88" s="108"/>
      <c r="X88" s="115"/>
      <c r="Y88" s="108"/>
      <c r="Z88" s="114"/>
      <c r="AA88" s="108"/>
      <c r="AB88" s="108"/>
      <c r="AC88" s="108"/>
      <c r="AD88" s="108"/>
      <c r="AE88" s="108"/>
      <c r="AF88" s="108"/>
      <c r="AG88" s="108"/>
      <c r="AH88" s="108"/>
      <c r="AI88" s="108"/>
      <c r="AJ88" s="108"/>
      <c r="AK88" s="108"/>
      <c r="AL88" s="108"/>
      <c r="AM88" s="108"/>
      <c r="AN88" s="108"/>
      <c r="AO88" s="108"/>
      <c r="AP88" s="108"/>
    </row>
    <row r="89" spans="2:42" s="71" customFormat="1" x14ac:dyDescent="0.25">
      <c r="B89" s="144"/>
      <c r="E89" s="114"/>
      <c r="F89" s="114"/>
      <c r="G89" s="114"/>
      <c r="K89" s="114"/>
      <c r="L89" s="114"/>
      <c r="M89" s="108"/>
      <c r="N89" s="108"/>
      <c r="O89" s="108"/>
      <c r="P89" s="108"/>
      <c r="Q89" s="114"/>
      <c r="R89" s="108"/>
      <c r="S89" s="108"/>
      <c r="T89" s="108"/>
      <c r="U89" s="115"/>
      <c r="V89" s="108"/>
      <c r="W89" s="108"/>
      <c r="X89" s="115"/>
      <c r="Y89" s="108"/>
      <c r="Z89" s="114"/>
      <c r="AA89" s="108"/>
      <c r="AB89" s="108"/>
      <c r="AC89" s="108"/>
      <c r="AD89" s="108"/>
      <c r="AE89" s="108"/>
      <c r="AF89" s="108"/>
      <c r="AG89" s="108"/>
      <c r="AH89" s="108"/>
      <c r="AI89" s="108"/>
      <c r="AJ89" s="108"/>
      <c r="AK89" s="108"/>
      <c r="AL89" s="108"/>
      <c r="AM89" s="108"/>
      <c r="AN89" s="108"/>
      <c r="AO89" s="108"/>
      <c r="AP89" s="108"/>
    </row>
    <row r="90" spans="2:42" s="71" customFormat="1" x14ac:dyDescent="0.25">
      <c r="B90" s="144"/>
      <c r="E90" s="114"/>
      <c r="F90" s="114"/>
      <c r="G90" s="114"/>
      <c r="K90" s="114"/>
      <c r="L90" s="114"/>
      <c r="M90" s="108"/>
      <c r="N90" s="108"/>
      <c r="O90" s="108"/>
      <c r="P90" s="108"/>
      <c r="Q90" s="114"/>
      <c r="R90" s="108"/>
      <c r="S90" s="108"/>
      <c r="T90" s="108"/>
      <c r="U90" s="115"/>
      <c r="V90" s="108"/>
      <c r="W90" s="108"/>
      <c r="X90" s="115"/>
      <c r="Y90" s="108"/>
      <c r="Z90" s="114"/>
      <c r="AA90" s="108"/>
      <c r="AB90" s="108"/>
      <c r="AC90" s="108"/>
      <c r="AD90" s="108"/>
      <c r="AE90" s="108"/>
      <c r="AF90" s="108"/>
      <c r="AG90" s="108"/>
      <c r="AH90" s="108"/>
      <c r="AI90" s="108"/>
      <c r="AJ90" s="108"/>
      <c r="AK90" s="108"/>
      <c r="AL90" s="108"/>
      <c r="AM90" s="108"/>
      <c r="AN90" s="108"/>
      <c r="AO90" s="108"/>
      <c r="AP90" s="108"/>
    </row>
    <row r="91" spans="2:42" s="71" customFormat="1" x14ac:dyDescent="0.25">
      <c r="B91" s="144"/>
      <c r="E91" s="114"/>
      <c r="F91" s="114"/>
      <c r="G91" s="114"/>
      <c r="K91" s="114"/>
      <c r="L91" s="114"/>
      <c r="M91" s="108"/>
      <c r="N91" s="108"/>
      <c r="O91" s="108"/>
      <c r="P91" s="108"/>
      <c r="Q91" s="114"/>
      <c r="R91" s="108"/>
      <c r="S91" s="108"/>
      <c r="T91" s="108"/>
      <c r="U91" s="115"/>
      <c r="V91" s="108"/>
      <c r="W91" s="108"/>
      <c r="X91" s="115"/>
      <c r="Y91" s="108"/>
      <c r="Z91" s="114"/>
      <c r="AA91" s="108"/>
      <c r="AB91" s="108"/>
      <c r="AC91" s="108"/>
      <c r="AD91" s="108"/>
      <c r="AE91" s="108"/>
      <c r="AF91" s="108"/>
      <c r="AG91" s="108"/>
      <c r="AH91" s="108"/>
      <c r="AI91" s="108"/>
      <c r="AJ91" s="108"/>
      <c r="AK91" s="108"/>
      <c r="AL91" s="108"/>
      <c r="AM91" s="108"/>
      <c r="AN91" s="108"/>
      <c r="AO91" s="108"/>
      <c r="AP91" s="108"/>
    </row>
    <row r="92" spans="2:42" s="71" customFormat="1" x14ac:dyDescent="0.25">
      <c r="B92" s="144"/>
      <c r="E92" s="114"/>
      <c r="F92" s="114"/>
      <c r="G92" s="114"/>
      <c r="K92" s="114"/>
      <c r="L92" s="114"/>
      <c r="M92" s="108"/>
      <c r="N92" s="108"/>
      <c r="O92" s="108"/>
      <c r="P92" s="108"/>
      <c r="Q92" s="114"/>
      <c r="R92" s="108"/>
      <c r="S92" s="108"/>
      <c r="T92" s="108"/>
      <c r="U92" s="115"/>
      <c r="V92" s="108"/>
      <c r="W92" s="108"/>
      <c r="X92" s="115"/>
      <c r="Y92" s="108"/>
      <c r="Z92" s="114"/>
      <c r="AA92" s="108"/>
      <c r="AB92" s="108"/>
      <c r="AC92" s="108"/>
      <c r="AD92" s="108"/>
      <c r="AE92" s="108"/>
      <c r="AF92" s="108"/>
      <c r="AG92" s="108"/>
      <c r="AH92" s="108"/>
      <c r="AI92" s="108"/>
      <c r="AJ92" s="108"/>
      <c r="AK92" s="108"/>
      <c r="AL92" s="108"/>
      <c r="AM92" s="108"/>
      <c r="AN92" s="108"/>
      <c r="AO92" s="108"/>
      <c r="AP92" s="108"/>
    </row>
    <row r="93" spans="2:42" s="71" customFormat="1" x14ac:dyDescent="0.25">
      <c r="B93" s="144"/>
      <c r="E93" s="114"/>
      <c r="F93" s="114"/>
      <c r="G93" s="114"/>
      <c r="K93" s="114"/>
      <c r="L93" s="114"/>
      <c r="M93" s="108"/>
      <c r="N93" s="108"/>
      <c r="O93" s="108"/>
      <c r="P93" s="108"/>
      <c r="Q93" s="114"/>
      <c r="R93" s="108"/>
      <c r="S93" s="108"/>
      <c r="T93" s="108"/>
      <c r="U93" s="115"/>
      <c r="V93" s="108"/>
      <c r="W93" s="108"/>
      <c r="X93" s="115"/>
      <c r="Y93" s="108"/>
      <c r="Z93" s="114"/>
      <c r="AA93" s="108"/>
      <c r="AB93" s="108"/>
      <c r="AC93" s="108"/>
      <c r="AD93" s="108"/>
      <c r="AE93" s="108"/>
      <c r="AF93" s="108"/>
      <c r="AG93" s="108"/>
      <c r="AH93" s="108"/>
      <c r="AI93" s="108"/>
      <c r="AJ93" s="108"/>
      <c r="AK93" s="108"/>
      <c r="AL93" s="108"/>
      <c r="AM93" s="108"/>
      <c r="AN93" s="108"/>
      <c r="AO93" s="108"/>
      <c r="AP93" s="108"/>
    </row>
    <row r="94" spans="2:42" s="71" customFormat="1" x14ac:dyDescent="0.25">
      <c r="B94" s="144"/>
      <c r="E94" s="114"/>
      <c r="F94" s="114"/>
      <c r="G94" s="114"/>
      <c r="K94" s="114"/>
      <c r="L94" s="114"/>
      <c r="M94" s="108"/>
      <c r="N94" s="108"/>
      <c r="O94" s="108"/>
      <c r="P94" s="108"/>
      <c r="Q94" s="114"/>
      <c r="R94" s="108"/>
      <c r="S94" s="108"/>
      <c r="T94" s="108"/>
      <c r="U94" s="115"/>
      <c r="V94" s="108"/>
      <c r="W94" s="108"/>
      <c r="X94" s="115"/>
      <c r="Y94" s="108"/>
      <c r="Z94" s="114"/>
      <c r="AA94" s="108"/>
      <c r="AB94" s="108"/>
      <c r="AC94" s="108"/>
      <c r="AD94" s="108"/>
      <c r="AE94" s="108"/>
      <c r="AF94" s="108"/>
      <c r="AG94" s="108"/>
      <c r="AH94" s="108"/>
      <c r="AI94" s="108"/>
      <c r="AJ94" s="108"/>
      <c r="AK94" s="108"/>
      <c r="AL94" s="108"/>
      <c r="AM94" s="108"/>
      <c r="AN94" s="108"/>
      <c r="AO94" s="108"/>
      <c r="AP94" s="108"/>
    </row>
    <row r="95" spans="2:42" s="71" customFormat="1" x14ac:dyDescent="0.25">
      <c r="B95" s="144"/>
      <c r="E95" s="114"/>
      <c r="F95" s="114"/>
      <c r="G95" s="114"/>
      <c r="K95" s="114"/>
      <c r="L95" s="114"/>
      <c r="M95" s="108"/>
      <c r="N95" s="108"/>
      <c r="O95" s="108"/>
      <c r="P95" s="108"/>
      <c r="Q95" s="114"/>
      <c r="R95" s="108"/>
      <c r="S95" s="108"/>
      <c r="T95" s="108"/>
      <c r="U95" s="115"/>
      <c r="V95" s="108"/>
      <c r="W95" s="108"/>
      <c r="X95" s="115"/>
      <c r="Y95" s="108"/>
      <c r="Z95" s="114"/>
      <c r="AA95" s="108"/>
      <c r="AB95" s="108"/>
      <c r="AC95" s="108"/>
      <c r="AD95" s="108"/>
      <c r="AE95" s="108"/>
      <c r="AF95" s="108"/>
      <c r="AG95" s="108"/>
      <c r="AH95" s="108"/>
      <c r="AI95" s="108"/>
      <c r="AJ95" s="108"/>
      <c r="AK95" s="108"/>
      <c r="AL95" s="108"/>
      <c r="AM95" s="108"/>
      <c r="AN95" s="108"/>
      <c r="AO95" s="108"/>
      <c r="AP95" s="108"/>
    </row>
    <row r="96" spans="2:42" s="71" customFormat="1" x14ac:dyDescent="0.25">
      <c r="B96" s="144"/>
      <c r="E96" s="114"/>
      <c r="F96" s="114"/>
      <c r="G96" s="114"/>
      <c r="K96" s="114"/>
      <c r="L96" s="114"/>
      <c r="M96" s="108"/>
      <c r="N96" s="108"/>
      <c r="O96" s="108"/>
      <c r="P96" s="108"/>
      <c r="Q96" s="114"/>
      <c r="R96" s="108"/>
      <c r="S96" s="108"/>
      <c r="T96" s="108"/>
      <c r="U96" s="115"/>
      <c r="V96" s="108"/>
      <c r="W96" s="108"/>
      <c r="X96" s="115"/>
      <c r="Y96" s="108"/>
      <c r="Z96" s="114"/>
      <c r="AA96" s="108"/>
      <c r="AB96" s="108"/>
      <c r="AC96" s="108"/>
      <c r="AD96" s="108"/>
      <c r="AE96" s="108"/>
      <c r="AF96" s="108"/>
      <c r="AG96" s="108"/>
      <c r="AH96" s="108"/>
      <c r="AI96" s="108"/>
      <c r="AJ96" s="108"/>
      <c r="AK96" s="108"/>
      <c r="AL96" s="108"/>
      <c r="AM96" s="108"/>
      <c r="AN96" s="108"/>
      <c r="AO96" s="108"/>
      <c r="AP96" s="108"/>
    </row>
    <row r="97" spans="2:42" s="71" customFormat="1" x14ac:dyDescent="0.25">
      <c r="B97" s="144"/>
      <c r="E97" s="114"/>
      <c r="F97" s="114"/>
      <c r="G97" s="114"/>
      <c r="K97" s="114"/>
      <c r="L97" s="114"/>
      <c r="M97" s="108"/>
      <c r="N97" s="108"/>
      <c r="O97" s="108"/>
      <c r="P97" s="108"/>
      <c r="Q97" s="114"/>
      <c r="R97" s="108"/>
      <c r="S97" s="108"/>
      <c r="T97" s="108"/>
      <c r="U97" s="115"/>
      <c r="V97" s="108"/>
      <c r="W97" s="108"/>
      <c r="X97" s="115"/>
      <c r="Y97" s="108"/>
      <c r="Z97" s="114"/>
      <c r="AA97" s="108"/>
      <c r="AB97" s="108"/>
      <c r="AC97" s="108"/>
      <c r="AD97" s="108"/>
      <c r="AE97" s="108"/>
      <c r="AF97" s="108"/>
      <c r="AG97" s="108"/>
      <c r="AH97" s="108"/>
      <c r="AI97" s="108"/>
      <c r="AJ97" s="108"/>
      <c r="AK97" s="108"/>
      <c r="AL97" s="108"/>
      <c r="AM97" s="108"/>
      <c r="AN97" s="108"/>
      <c r="AO97" s="108"/>
      <c r="AP97" s="108"/>
    </row>
    <row r="98" spans="2:42" s="71" customFormat="1" x14ac:dyDescent="0.25">
      <c r="B98" s="144"/>
      <c r="E98" s="114"/>
      <c r="F98" s="114"/>
      <c r="G98" s="114"/>
      <c r="K98" s="114"/>
      <c r="L98" s="114"/>
      <c r="M98" s="108"/>
      <c r="N98" s="108"/>
      <c r="O98" s="108"/>
      <c r="P98" s="108"/>
      <c r="Q98" s="114"/>
      <c r="R98" s="108"/>
      <c r="S98" s="108"/>
      <c r="T98" s="108"/>
      <c r="U98" s="115"/>
      <c r="V98" s="108"/>
      <c r="W98" s="108"/>
      <c r="X98" s="115"/>
      <c r="Y98" s="108"/>
      <c r="Z98" s="114"/>
      <c r="AA98" s="108"/>
      <c r="AB98" s="108"/>
      <c r="AC98" s="108"/>
      <c r="AD98" s="108"/>
      <c r="AE98" s="108"/>
      <c r="AF98" s="108"/>
      <c r="AG98" s="108"/>
      <c r="AH98" s="108"/>
      <c r="AI98" s="108"/>
      <c r="AJ98" s="108"/>
      <c r="AK98" s="108"/>
      <c r="AL98" s="108"/>
      <c r="AM98" s="108"/>
      <c r="AN98" s="108"/>
      <c r="AO98" s="108"/>
      <c r="AP98" s="108"/>
    </row>
    <row r="99" spans="2:42" s="71" customFormat="1" x14ac:dyDescent="0.25">
      <c r="B99" s="144"/>
      <c r="E99" s="114"/>
      <c r="F99" s="114"/>
      <c r="G99" s="114"/>
      <c r="K99" s="114"/>
      <c r="L99" s="114"/>
      <c r="M99" s="108"/>
      <c r="N99" s="108"/>
      <c r="O99" s="108"/>
      <c r="P99" s="108"/>
      <c r="Q99" s="114"/>
      <c r="R99" s="108"/>
      <c r="S99" s="108"/>
      <c r="T99" s="108"/>
      <c r="U99" s="115"/>
      <c r="V99" s="108"/>
      <c r="W99" s="108"/>
      <c r="X99" s="115"/>
      <c r="Y99" s="108"/>
      <c r="Z99" s="114"/>
      <c r="AA99" s="108"/>
      <c r="AB99" s="108"/>
      <c r="AC99" s="108"/>
      <c r="AD99" s="108"/>
      <c r="AE99" s="108"/>
      <c r="AF99" s="108"/>
      <c r="AG99" s="108"/>
      <c r="AH99" s="108"/>
      <c r="AI99" s="108"/>
      <c r="AJ99" s="108"/>
      <c r="AK99" s="108"/>
      <c r="AL99" s="108"/>
      <c r="AM99" s="108"/>
      <c r="AN99" s="108"/>
      <c r="AO99" s="108"/>
      <c r="AP99" s="108"/>
    </row>
    <row r="100" spans="2:42" s="71" customFormat="1" x14ac:dyDescent="0.25">
      <c r="B100" s="144"/>
      <c r="E100" s="114"/>
      <c r="F100" s="114"/>
      <c r="G100" s="114"/>
      <c r="K100" s="114"/>
      <c r="L100" s="114"/>
      <c r="M100" s="108"/>
      <c r="N100" s="108"/>
      <c r="O100" s="108"/>
      <c r="P100" s="108"/>
      <c r="Q100" s="114"/>
      <c r="R100" s="108"/>
      <c r="S100" s="108"/>
      <c r="T100" s="108"/>
      <c r="U100" s="115"/>
      <c r="V100" s="108"/>
      <c r="W100" s="108"/>
      <c r="X100" s="115"/>
      <c r="Y100" s="108"/>
      <c r="Z100" s="114"/>
      <c r="AA100" s="108"/>
      <c r="AB100" s="108"/>
      <c r="AC100" s="108"/>
      <c r="AD100" s="108"/>
      <c r="AE100" s="108"/>
      <c r="AF100" s="108"/>
      <c r="AG100" s="108"/>
      <c r="AH100" s="108"/>
      <c r="AI100" s="108"/>
      <c r="AJ100" s="108"/>
      <c r="AK100" s="108"/>
      <c r="AL100" s="108"/>
      <c r="AM100" s="108"/>
      <c r="AN100" s="108"/>
      <c r="AO100" s="108"/>
      <c r="AP100" s="108"/>
    </row>
    <row r="101" spans="2:42" s="71" customFormat="1" x14ac:dyDescent="0.25">
      <c r="B101" s="144"/>
      <c r="E101" s="114"/>
      <c r="F101" s="114"/>
      <c r="G101" s="114"/>
      <c r="K101" s="114"/>
      <c r="L101" s="114"/>
      <c r="M101" s="108"/>
      <c r="N101" s="108"/>
      <c r="O101" s="108"/>
      <c r="P101" s="108"/>
      <c r="Q101" s="114"/>
      <c r="R101" s="108"/>
      <c r="S101" s="108"/>
      <c r="T101" s="108"/>
      <c r="U101" s="115"/>
      <c r="V101" s="108"/>
      <c r="W101" s="108"/>
      <c r="X101" s="115"/>
      <c r="Y101" s="108"/>
      <c r="Z101" s="114"/>
      <c r="AA101" s="108"/>
      <c r="AB101" s="108"/>
      <c r="AC101" s="108"/>
      <c r="AD101" s="108"/>
      <c r="AE101" s="108"/>
      <c r="AF101" s="108"/>
      <c r="AG101" s="108"/>
      <c r="AH101" s="108"/>
      <c r="AI101" s="108"/>
      <c r="AJ101" s="108"/>
      <c r="AK101" s="108"/>
      <c r="AL101" s="108"/>
      <c r="AM101" s="108"/>
      <c r="AN101" s="108"/>
      <c r="AO101" s="108"/>
      <c r="AP101" s="108"/>
    </row>
    <row r="102" spans="2:42" s="71" customFormat="1" x14ac:dyDescent="0.25">
      <c r="B102" s="144"/>
      <c r="E102" s="114"/>
      <c r="F102" s="114"/>
      <c r="G102" s="114"/>
      <c r="K102" s="114"/>
      <c r="L102" s="114"/>
      <c r="M102" s="108"/>
      <c r="N102" s="108"/>
      <c r="O102" s="108"/>
      <c r="P102" s="108"/>
      <c r="Q102" s="114"/>
      <c r="R102" s="108"/>
      <c r="S102" s="108"/>
      <c r="T102" s="108"/>
      <c r="U102" s="115"/>
      <c r="V102" s="108"/>
      <c r="W102" s="108"/>
      <c r="X102" s="115"/>
      <c r="Y102" s="108"/>
      <c r="Z102" s="114"/>
      <c r="AA102" s="108"/>
      <c r="AB102" s="108"/>
      <c r="AC102" s="108"/>
      <c r="AD102" s="108"/>
      <c r="AE102" s="108"/>
      <c r="AF102" s="108"/>
      <c r="AG102" s="108"/>
      <c r="AH102" s="108"/>
      <c r="AI102" s="108"/>
      <c r="AJ102" s="108"/>
      <c r="AK102" s="108"/>
      <c r="AL102" s="108"/>
      <c r="AM102" s="108"/>
      <c r="AN102" s="108"/>
      <c r="AO102" s="108"/>
      <c r="AP102" s="108"/>
    </row>
    <row r="103" spans="2:42" s="71" customFormat="1" x14ac:dyDescent="0.25">
      <c r="B103" s="144"/>
      <c r="E103" s="114"/>
      <c r="F103" s="114"/>
      <c r="G103" s="114"/>
      <c r="K103" s="114"/>
      <c r="L103" s="114"/>
      <c r="M103" s="108"/>
      <c r="N103" s="108"/>
      <c r="O103" s="108"/>
      <c r="P103" s="108"/>
      <c r="Q103" s="114"/>
      <c r="R103" s="108"/>
      <c r="S103" s="108"/>
      <c r="T103" s="108"/>
      <c r="U103" s="115"/>
      <c r="V103" s="108"/>
      <c r="W103" s="108"/>
      <c r="X103" s="115"/>
      <c r="Y103" s="108"/>
      <c r="Z103" s="114"/>
      <c r="AA103" s="108"/>
      <c r="AB103" s="108"/>
      <c r="AC103" s="108"/>
      <c r="AD103" s="108"/>
      <c r="AE103" s="108"/>
      <c r="AF103" s="108"/>
      <c r="AG103" s="108"/>
      <c r="AH103" s="108"/>
      <c r="AI103" s="108"/>
      <c r="AJ103" s="108"/>
      <c r="AK103" s="108"/>
      <c r="AL103" s="108"/>
      <c r="AM103" s="108"/>
      <c r="AN103" s="108"/>
      <c r="AO103" s="108"/>
      <c r="AP103" s="108"/>
    </row>
    <row r="104" spans="2:42" s="71" customFormat="1" x14ac:dyDescent="0.25">
      <c r="B104" s="144"/>
      <c r="E104" s="114"/>
      <c r="F104" s="114"/>
      <c r="G104" s="114"/>
      <c r="K104" s="114"/>
      <c r="L104" s="114"/>
      <c r="M104" s="108"/>
      <c r="N104" s="108"/>
      <c r="O104" s="108"/>
      <c r="P104" s="108"/>
      <c r="Q104" s="114"/>
      <c r="R104" s="108"/>
      <c r="S104" s="108"/>
      <c r="T104" s="108"/>
      <c r="U104" s="115"/>
      <c r="V104" s="108"/>
      <c r="W104" s="108"/>
      <c r="X104" s="115"/>
      <c r="Y104" s="108"/>
      <c r="Z104" s="114"/>
      <c r="AA104" s="108"/>
      <c r="AB104" s="108"/>
      <c r="AC104" s="108"/>
      <c r="AD104" s="108"/>
      <c r="AE104" s="108"/>
      <c r="AF104" s="108"/>
      <c r="AG104" s="108"/>
      <c r="AH104" s="108"/>
      <c r="AI104" s="108"/>
      <c r="AJ104" s="108"/>
      <c r="AK104" s="108"/>
      <c r="AL104" s="108"/>
      <c r="AM104" s="108"/>
      <c r="AN104" s="108"/>
      <c r="AO104" s="108"/>
      <c r="AP104" s="108"/>
    </row>
    <row r="105" spans="2:42" s="71" customFormat="1" x14ac:dyDescent="0.25">
      <c r="B105" s="144"/>
      <c r="E105" s="114"/>
      <c r="F105" s="114"/>
      <c r="G105" s="114"/>
      <c r="K105" s="114"/>
      <c r="L105" s="114"/>
      <c r="M105" s="108"/>
      <c r="N105" s="108"/>
      <c r="O105" s="108"/>
      <c r="P105" s="108"/>
      <c r="Q105" s="114"/>
      <c r="R105" s="108"/>
      <c r="S105" s="108"/>
      <c r="T105" s="108"/>
      <c r="U105" s="115"/>
      <c r="V105" s="108"/>
      <c r="W105" s="108"/>
      <c r="X105" s="115"/>
      <c r="Y105" s="108"/>
      <c r="Z105" s="114"/>
      <c r="AA105" s="108"/>
      <c r="AB105" s="108"/>
      <c r="AC105" s="108"/>
      <c r="AD105" s="108"/>
      <c r="AE105" s="108"/>
      <c r="AF105" s="108"/>
      <c r="AG105" s="108"/>
      <c r="AH105" s="108"/>
      <c r="AI105" s="108"/>
      <c r="AJ105" s="108"/>
      <c r="AK105" s="108"/>
      <c r="AL105" s="108"/>
      <c r="AM105" s="108"/>
      <c r="AN105" s="108"/>
      <c r="AO105" s="108"/>
      <c r="AP105" s="108"/>
    </row>
    <row r="106" spans="2:42" s="71" customFormat="1" x14ac:dyDescent="0.25">
      <c r="B106" s="144"/>
      <c r="E106" s="114"/>
      <c r="F106" s="114"/>
      <c r="G106" s="114"/>
      <c r="K106" s="114"/>
      <c r="L106" s="114"/>
      <c r="M106" s="108"/>
      <c r="N106" s="108"/>
      <c r="O106" s="108"/>
      <c r="P106" s="108"/>
      <c r="Q106" s="114"/>
      <c r="R106" s="108"/>
      <c r="S106" s="108"/>
      <c r="T106" s="108"/>
      <c r="U106" s="115"/>
      <c r="V106" s="108"/>
      <c r="W106" s="108"/>
      <c r="X106" s="115"/>
      <c r="Y106" s="108"/>
      <c r="Z106" s="114"/>
      <c r="AA106" s="108"/>
      <c r="AB106" s="108"/>
      <c r="AC106" s="108"/>
      <c r="AD106" s="108"/>
      <c r="AE106" s="108"/>
      <c r="AF106" s="108"/>
      <c r="AG106" s="108"/>
      <c r="AH106" s="108"/>
      <c r="AI106" s="108"/>
      <c r="AJ106" s="108"/>
      <c r="AK106" s="108"/>
      <c r="AL106" s="108"/>
      <c r="AM106" s="108"/>
      <c r="AN106" s="108"/>
      <c r="AO106" s="108"/>
      <c r="AP106" s="108"/>
    </row>
    <row r="107" spans="2:42" s="71" customFormat="1" x14ac:dyDescent="0.25">
      <c r="B107" s="144"/>
      <c r="E107" s="114"/>
      <c r="F107" s="114"/>
      <c r="G107" s="114"/>
      <c r="K107" s="114"/>
      <c r="L107" s="114"/>
      <c r="M107" s="108"/>
      <c r="N107" s="108"/>
      <c r="O107" s="108"/>
      <c r="P107" s="108"/>
      <c r="Q107" s="114"/>
      <c r="R107" s="108"/>
      <c r="S107" s="108"/>
      <c r="T107" s="108"/>
      <c r="U107" s="115"/>
      <c r="V107" s="108"/>
      <c r="W107" s="108"/>
      <c r="X107" s="115"/>
      <c r="Y107" s="108"/>
      <c r="Z107" s="114"/>
      <c r="AA107" s="108"/>
      <c r="AB107" s="108"/>
      <c r="AC107" s="108"/>
      <c r="AD107" s="108"/>
      <c r="AE107" s="108"/>
      <c r="AF107" s="108"/>
      <c r="AG107" s="108"/>
      <c r="AH107" s="108"/>
      <c r="AI107" s="108"/>
      <c r="AJ107" s="108"/>
      <c r="AK107" s="108"/>
      <c r="AL107" s="108"/>
      <c r="AM107" s="108"/>
      <c r="AN107" s="108"/>
      <c r="AO107" s="108"/>
      <c r="AP107" s="108"/>
    </row>
    <row r="108" spans="2:42" s="71" customFormat="1" x14ac:dyDescent="0.25">
      <c r="B108" s="144"/>
      <c r="E108" s="114"/>
      <c r="F108" s="114"/>
      <c r="G108" s="114"/>
      <c r="K108" s="114"/>
      <c r="L108" s="114"/>
      <c r="M108" s="108"/>
      <c r="N108" s="108"/>
      <c r="O108" s="108"/>
      <c r="P108" s="108"/>
      <c r="Q108" s="114"/>
      <c r="R108" s="108"/>
      <c r="S108" s="108"/>
      <c r="T108" s="108"/>
      <c r="U108" s="115"/>
      <c r="V108" s="108"/>
      <c r="W108" s="108"/>
      <c r="X108" s="115"/>
      <c r="Y108" s="108"/>
      <c r="Z108" s="114"/>
      <c r="AA108" s="108"/>
      <c r="AB108" s="108"/>
      <c r="AC108" s="108"/>
      <c r="AD108" s="108"/>
      <c r="AE108" s="108"/>
      <c r="AF108" s="108"/>
      <c r="AG108" s="108"/>
      <c r="AH108" s="108"/>
      <c r="AI108" s="108"/>
      <c r="AJ108" s="108"/>
      <c r="AK108" s="108"/>
      <c r="AL108" s="108"/>
      <c r="AM108" s="108"/>
      <c r="AN108" s="108"/>
      <c r="AO108" s="108"/>
      <c r="AP108" s="108"/>
    </row>
    <row r="109" spans="2:42" s="71" customFormat="1" x14ac:dyDescent="0.25">
      <c r="B109" s="144"/>
      <c r="E109" s="114"/>
      <c r="F109" s="114"/>
      <c r="G109" s="114"/>
      <c r="K109" s="114"/>
      <c r="L109" s="114"/>
      <c r="M109" s="108"/>
      <c r="N109" s="108"/>
      <c r="O109" s="108"/>
      <c r="P109" s="108"/>
      <c r="Q109" s="114"/>
      <c r="R109" s="108"/>
      <c r="S109" s="108"/>
      <c r="T109" s="108"/>
      <c r="U109" s="115"/>
      <c r="V109" s="108"/>
      <c r="W109" s="108"/>
      <c r="X109" s="115"/>
      <c r="Y109" s="108"/>
      <c r="Z109" s="114"/>
      <c r="AA109" s="108"/>
      <c r="AB109" s="108"/>
      <c r="AC109" s="108"/>
      <c r="AD109" s="108"/>
      <c r="AE109" s="108"/>
      <c r="AF109" s="108"/>
      <c r="AG109" s="108"/>
      <c r="AH109" s="108"/>
      <c r="AI109" s="108"/>
      <c r="AJ109" s="108"/>
      <c r="AK109" s="108"/>
      <c r="AL109" s="108"/>
      <c r="AM109" s="108"/>
      <c r="AN109" s="108"/>
      <c r="AO109" s="108"/>
      <c r="AP109" s="108"/>
    </row>
    <row r="110" spans="2:42" s="71" customFormat="1" x14ac:dyDescent="0.25">
      <c r="B110" s="144"/>
      <c r="E110" s="114"/>
      <c r="F110" s="114"/>
      <c r="G110" s="114"/>
      <c r="K110" s="114"/>
      <c r="L110" s="114"/>
      <c r="M110" s="108"/>
      <c r="N110" s="108"/>
      <c r="O110" s="108"/>
      <c r="P110" s="108"/>
      <c r="Q110" s="114"/>
      <c r="R110" s="108"/>
      <c r="S110" s="108"/>
      <c r="T110" s="108"/>
      <c r="U110" s="115"/>
      <c r="V110" s="108"/>
      <c r="W110" s="108"/>
      <c r="X110" s="115"/>
      <c r="Y110" s="108"/>
      <c r="Z110" s="114"/>
      <c r="AA110" s="108"/>
      <c r="AB110" s="108"/>
      <c r="AC110" s="108"/>
      <c r="AD110" s="108"/>
      <c r="AE110" s="108"/>
      <c r="AF110" s="108"/>
      <c r="AG110" s="108"/>
      <c r="AH110" s="108"/>
      <c r="AI110" s="108"/>
      <c r="AJ110" s="108"/>
      <c r="AK110" s="108"/>
      <c r="AL110" s="108"/>
      <c r="AM110" s="108"/>
      <c r="AN110" s="108"/>
      <c r="AO110" s="108"/>
      <c r="AP110" s="108"/>
    </row>
    <row r="111" spans="2:42" s="71" customFormat="1" x14ac:dyDescent="0.25">
      <c r="B111" s="144"/>
      <c r="E111" s="114"/>
      <c r="F111" s="114"/>
      <c r="G111" s="114"/>
      <c r="K111" s="114"/>
      <c r="L111" s="114"/>
      <c r="M111" s="108"/>
      <c r="N111" s="108"/>
      <c r="O111" s="108"/>
      <c r="P111" s="108"/>
      <c r="Q111" s="114"/>
      <c r="R111" s="108"/>
      <c r="S111" s="108"/>
      <c r="T111" s="108"/>
      <c r="U111" s="115"/>
      <c r="V111" s="108"/>
      <c r="W111" s="108"/>
      <c r="X111" s="115"/>
      <c r="Y111" s="108"/>
      <c r="Z111" s="114"/>
      <c r="AA111" s="108"/>
      <c r="AB111" s="108"/>
      <c r="AC111" s="108"/>
      <c r="AD111" s="108"/>
      <c r="AE111" s="108"/>
      <c r="AF111" s="108"/>
      <c r="AG111" s="108"/>
      <c r="AH111" s="108"/>
      <c r="AI111" s="108"/>
      <c r="AJ111" s="108"/>
      <c r="AK111" s="108"/>
      <c r="AL111" s="108"/>
      <c r="AM111" s="108"/>
      <c r="AN111" s="108"/>
      <c r="AO111" s="108"/>
      <c r="AP111" s="108"/>
    </row>
    <row r="112" spans="2:42" s="71" customFormat="1" x14ac:dyDescent="0.25">
      <c r="B112" s="144"/>
      <c r="E112" s="114"/>
      <c r="F112" s="114"/>
      <c r="G112" s="114"/>
      <c r="K112" s="114"/>
      <c r="L112" s="114"/>
      <c r="M112" s="108"/>
      <c r="N112" s="108"/>
      <c r="O112" s="108"/>
      <c r="P112" s="108"/>
      <c r="Q112" s="114"/>
      <c r="R112" s="108"/>
      <c r="S112" s="108"/>
      <c r="T112" s="108"/>
      <c r="U112" s="115"/>
      <c r="V112" s="108"/>
      <c r="W112" s="108"/>
      <c r="X112" s="115"/>
      <c r="Y112" s="108"/>
      <c r="Z112" s="114"/>
      <c r="AA112" s="108"/>
      <c r="AB112" s="108"/>
      <c r="AC112" s="108"/>
      <c r="AD112" s="108"/>
      <c r="AE112" s="108"/>
      <c r="AF112" s="108"/>
      <c r="AG112" s="108"/>
      <c r="AH112" s="108"/>
      <c r="AI112" s="108"/>
      <c r="AJ112" s="108"/>
      <c r="AK112" s="108"/>
      <c r="AL112" s="108"/>
      <c r="AM112" s="108"/>
      <c r="AN112" s="108"/>
      <c r="AO112" s="108"/>
      <c r="AP112" s="108"/>
    </row>
    <row r="113" spans="2:42" s="71" customFormat="1" x14ac:dyDescent="0.25">
      <c r="B113" s="144"/>
      <c r="E113" s="114"/>
      <c r="F113" s="114"/>
      <c r="G113" s="114"/>
      <c r="K113" s="114"/>
      <c r="L113" s="114"/>
      <c r="M113" s="108"/>
      <c r="N113" s="108"/>
      <c r="O113" s="108"/>
      <c r="P113" s="108"/>
      <c r="Q113" s="114"/>
      <c r="R113" s="108"/>
      <c r="S113" s="108"/>
      <c r="T113" s="108"/>
      <c r="U113" s="115"/>
      <c r="V113" s="108"/>
      <c r="W113" s="108"/>
      <c r="X113" s="115"/>
      <c r="Y113" s="108"/>
      <c r="Z113" s="114"/>
      <c r="AA113" s="108"/>
      <c r="AB113" s="108"/>
      <c r="AC113" s="108"/>
      <c r="AD113" s="108"/>
      <c r="AE113" s="108"/>
      <c r="AF113" s="108"/>
      <c r="AG113" s="108"/>
      <c r="AH113" s="108"/>
      <c r="AI113" s="108"/>
      <c r="AJ113" s="108"/>
      <c r="AK113" s="108"/>
      <c r="AL113" s="108"/>
      <c r="AM113" s="108"/>
      <c r="AN113" s="108"/>
      <c r="AO113" s="108"/>
      <c r="AP113" s="108"/>
    </row>
    <row r="114" spans="2:42" s="71" customFormat="1" x14ac:dyDescent="0.25">
      <c r="B114" s="144"/>
      <c r="E114" s="114"/>
      <c r="F114" s="114"/>
      <c r="G114" s="114"/>
      <c r="K114" s="114"/>
      <c r="L114" s="114"/>
      <c r="M114" s="108"/>
      <c r="N114" s="108"/>
      <c r="O114" s="108"/>
      <c r="P114" s="108"/>
      <c r="Q114" s="114"/>
      <c r="R114" s="108"/>
      <c r="S114" s="108"/>
      <c r="T114" s="108"/>
      <c r="U114" s="115"/>
      <c r="V114" s="108"/>
      <c r="W114" s="108"/>
      <c r="X114" s="115"/>
      <c r="Y114" s="108"/>
      <c r="Z114" s="114"/>
      <c r="AA114" s="108"/>
      <c r="AB114" s="108"/>
      <c r="AC114" s="108"/>
      <c r="AD114" s="108"/>
      <c r="AE114" s="108"/>
      <c r="AF114" s="108"/>
      <c r="AG114" s="108"/>
      <c r="AH114" s="108"/>
      <c r="AI114" s="108"/>
      <c r="AJ114" s="108"/>
      <c r="AK114" s="108"/>
      <c r="AL114" s="108"/>
      <c r="AM114" s="108"/>
      <c r="AN114" s="108"/>
      <c r="AO114" s="108"/>
      <c r="AP114" s="108"/>
    </row>
    <row r="115" spans="2:42" s="71" customFormat="1" x14ac:dyDescent="0.25">
      <c r="B115" s="144"/>
      <c r="E115" s="114"/>
      <c r="F115" s="114"/>
      <c r="G115" s="114"/>
      <c r="K115" s="114"/>
      <c r="L115" s="114"/>
      <c r="M115" s="108"/>
      <c r="N115" s="108"/>
      <c r="O115" s="108"/>
      <c r="P115" s="108"/>
      <c r="Q115" s="114"/>
      <c r="R115" s="108"/>
      <c r="S115" s="108"/>
      <c r="T115" s="108"/>
      <c r="U115" s="115"/>
      <c r="V115" s="108"/>
      <c r="W115" s="108"/>
      <c r="X115" s="115"/>
      <c r="Y115" s="108"/>
      <c r="Z115" s="114"/>
      <c r="AA115" s="108"/>
      <c r="AB115" s="108"/>
      <c r="AC115" s="108"/>
      <c r="AD115" s="108"/>
      <c r="AE115" s="108"/>
      <c r="AF115" s="108"/>
      <c r="AG115" s="108"/>
      <c r="AH115" s="108"/>
      <c r="AI115" s="108"/>
      <c r="AJ115" s="108"/>
      <c r="AK115" s="108"/>
      <c r="AL115" s="108"/>
      <c r="AM115" s="108"/>
      <c r="AN115" s="108"/>
      <c r="AO115" s="108"/>
      <c r="AP115" s="108"/>
    </row>
    <row r="116" spans="2:42" s="71" customFormat="1" x14ac:dyDescent="0.25">
      <c r="B116" s="144"/>
      <c r="E116" s="114"/>
      <c r="F116" s="114"/>
      <c r="G116" s="114"/>
      <c r="K116" s="114"/>
      <c r="L116" s="114"/>
      <c r="M116" s="108"/>
      <c r="N116" s="108"/>
      <c r="O116" s="108"/>
      <c r="P116" s="108"/>
      <c r="Q116" s="114"/>
      <c r="R116" s="108"/>
      <c r="S116" s="108"/>
      <c r="T116" s="108"/>
      <c r="U116" s="115"/>
      <c r="V116" s="108"/>
      <c r="W116" s="108"/>
      <c r="X116" s="115"/>
      <c r="Y116" s="108"/>
      <c r="Z116" s="114"/>
      <c r="AA116" s="108"/>
      <c r="AB116" s="108"/>
      <c r="AC116" s="108"/>
      <c r="AD116" s="108"/>
      <c r="AE116" s="108"/>
      <c r="AF116" s="108"/>
      <c r="AG116" s="108"/>
      <c r="AH116" s="108"/>
      <c r="AI116" s="108"/>
      <c r="AJ116" s="108"/>
      <c r="AK116" s="108"/>
      <c r="AL116" s="108"/>
      <c r="AM116" s="108"/>
      <c r="AN116" s="108"/>
      <c r="AO116" s="108"/>
      <c r="AP116" s="108"/>
    </row>
    <row r="117" spans="2:42" s="71" customFormat="1" x14ac:dyDescent="0.25">
      <c r="B117" s="144"/>
      <c r="E117" s="114"/>
      <c r="F117" s="114"/>
      <c r="G117" s="114"/>
      <c r="K117" s="114"/>
      <c r="L117" s="114"/>
      <c r="M117" s="108"/>
      <c r="N117" s="108"/>
      <c r="O117" s="108"/>
      <c r="P117" s="108"/>
      <c r="Q117" s="114"/>
      <c r="R117" s="108"/>
      <c r="S117" s="108"/>
      <c r="T117" s="108"/>
      <c r="U117" s="115"/>
      <c r="V117" s="108"/>
      <c r="W117" s="108"/>
      <c r="X117" s="115"/>
      <c r="Y117" s="108"/>
      <c r="Z117" s="114"/>
      <c r="AA117" s="108"/>
      <c r="AB117" s="108"/>
      <c r="AC117" s="108"/>
      <c r="AD117" s="108"/>
      <c r="AE117" s="108"/>
      <c r="AF117" s="108"/>
      <c r="AG117" s="108"/>
      <c r="AH117" s="108"/>
      <c r="AI117" s="108"/>
      <c r="AJ117" s="108"/>
      <c r="AK117" s="108"/>
      <c r="AL117" s="108"/>
      <c r="AM117" s="108"/>
      <c r="AN117" s="108"/>
      <c r="AO117" s="108"/>
      <c r="AP117" s="108"/>
    </row>
    <row r="118" spans="2:42" s="71" customFormat="1" x14ac:dyDescent="0.25">
      <c r="B118" s="144"/>
      <c r="E118" s="114"/>
      <c r="F118" s="114"/>
      <c r="G118" s="114"/>
      <c r="K118" s="114"/>
      <c r="L118" s="114"/>
      <c r="M118" s="108"/>
      <c r="N118" s="108"/>
      <c r="O118" s="108"/>
      <c r="P118" s="108"/>
      <c r="Q118" s="114"/>
      <c r="R118" s="108"/>
      <c r="S118" s="108"/>
      <c r="T118" s="108"/>
      <c r="U118" s="115"/>
      <c r="V118" s="108"/>
      <c r="W118" s="108"/>
      <c r="X118" s="115"/>
      <c r="Y118" s="108"/>
      <c r="Z118" s="114"/>
      <c r="AA118" s="108"/>
      <c r="AB118" s="108"/>
      <c r="AC118" s="108"/>
      <c r="AD118" s="108"/>
      <c r="AE118" s="108"/>
      <c r="AF118" s="108"/>
      <c r="AG118" s="108"/>
      <c r="AH118" s="108"/>
      <c r="AI118" s="108"/>
      <c r="AJ118" s="108"/>
      <c r="AK118" s="108"/>
      <c r="AL118" s="108"/>
      <c r="AM118" s="108"/>
      <c r="AN118" s="108"/>
      <c r="AO118" s="108"/>
      <c r="AP118" s="108"/>
    </row>
    <row r="119" spans="2:42" s="71" customFormat="1" x14ac:dyDescent="0.25">
      <c r="B119" s="144"/>
      <c r="E119" s="114"/>
      <c r="F119" s="114"/>
      <c r="G119" s="114"/>
      <c r="K119" s="114"/>
      <c r="L119" s="114"/>
      <c r="M119" s="108"/>
      <c r="N119" s="108"/>
      <c r="O119" s="108"/>
      <c r="P119" s="108"/>
      <c r="Q119" s="114"/>
      <c r="R119" s="108"/>
      <c r="S119" s="108"/>
      <c r="T119" s="108"/>
      <c r="U119" s="115"/>
      <c r="V119" s="108"/>
      <c r="W119" s="108"/>
      <c r="X119" s="115"/>
      <c r="Y119" s="108"/>
      <c r="Z119" s="114"/>
      <c r="AA119" s="108"/>
      <c r="AB119" s="108"/>
      <c r="AC119" s="108"/>
      <c r="AD119" s="108"/>
      <c r="AE119" s="108"/>
      <c r="AF119" s="108"/>
      <c r="AG119" s="108"/>
      <c r="AH119" s="108"/>
      <c r="AI119" s="108"/>
      <c r="AJ119" s="108"/>
      <c r="AK119" s="108"/>
      <c r="AL119" s="108"/>
      <c r="AM119" s="108"/>
      <c r="AN119" s="108"/>
      <c r="AO119" s="108"/>
      <c r="AP119" s="108"/>
    </row>
    <row r="120" spans="2:42" s="71" customFormat="1" x14ac:dyDescent="0.25">
      <c r="B120" s="144"/>
      <c r="E120" s="114"/>
      <c r="F120" s="114"/>
      <c r="G120" s="114"/>
      <c r="K120" s="114"/>
      <c r="L120" s="114"/>
      <c r="M120" s="108"/>
      <c r="N120" s="108"/>
      <c r="O120" s="108"/>
      <c r="P120" s="108"/>
      <c r="Q120" s="114"/>
      <c r="R120" s="108"/>
      <c r="S120" s="108"/>
      <c r="T120" s="108"/>
      <c r="U120" s="115"/>
      <c r="V120" s="108"/>
      <c r="W120" s="108"/>
      <c r="X120" s="115"/>
      <c r="Y120" s="108"/>
      <c r="Z120" s="114"/>
      <c r="AA120" s="108"/>
      <c r="AB120" s="108"/>
      <c r="AC120" s="108"/>
      <c r="AD120" s="108"/>
      <c r="AE120" s="108"/>
      <c r="AF120" s="108"/>
      <c r="AG120" s="108"/>
      <c r="AH120" s="108"/>
      <c r="AI120" s="108"/>
      <c r="AJ120" s="108"/>
      <c r="AK120" s="108"/>
      <c r="AL120" s="108"/>
      <c r="AM120" s="108"/>
      <c r="AN120" s="108"/>
      <c r="AO120" s="108"/>
      <c r="AP120" s="108"/>
    </row>
    <row r="121" spans="2:42" s="71" customFormat="1" x14ac:dyDescent="0.25">
      <c r="B121" s="144"/>
      <c r="E121" s="114"/>
      <c r="F121" s="114"/>
      <c r="G121" s="114"/>
      <c r="K121" s="114"/>
      <c r="L121" s="114"/>
      <c r="M121" s="108"/>
      <c r="N121" s="108"/>
      <c r="O121" s="108"/>
      <c r="P121" s="108"/>
      <c r="Q121" s="114"/>
      <c r="R121" s="108"/>
      <c r="S121" s="108"/>
      <c r="T121" s="108"/>
      <c r="U121" s="115"/>
      <c r="V121" s="108"/>
      <c r="W121" s="108"/>
      <c r="X121" s="115"/>
      <c r="Y121" s="108"/>
      <c r="Z121" s="114"/>
      <c r="AA121" s="108"/>
      <c r="AB121" s="108"/>
      <c r="AC121" s="108"/>
      <c r="AD121" s="108"/>
      <c r="AE121" s="108"/>
      <c r="AF121" s="108"/>
      <c r="AG121" s="108"/>
      <c r="AH121" s="108"/>
      <c r="AI121" s="108"/>
      <c r="AJ121" s="108"/>
      <c r="AK121" s="108"/>
      <c r="AL121" s="108"/>
      <c r="AM121" s="108"/>
      <c r="AN121" s="108"/>
      <c r="AO121" s="108"/>
      <c r="AP121" s="108"/>
    </row>
    <row r="122" spans="2:42" s="71" customFormat="1" x14ac:dyDescent="0.25">
      <c r="B122" s="144"/>
      <c r="E122" s="114"/>
      <c r="F122" s="114"/>
      <c r="G122" s="114"/>
      <c r="K122" s="114"/>
      <c r="L122" s="114"/>
      <c r="M122" s="108"/>
      <c r="N122" s="108"/>
      <c r="O122" s="108"/>
      <c r="P122" s="108"/>
      <c r="Q122" s="114"/>
      <c r="R122" s="108"/>
      <c r="S122" s="108"/>
      <c r="T122" s="108"/>
      <c r="U122" s="115"/>
      <c r="V122" s="108"/>
      <c r="W122" s="108"/>
      <c r="X122" s="115"/>
      <c r="Y122" s="108"/>
      <c r="Z122" s="114"/>
      <c r="AA122" s="108"/>
      <c r="AB122" s="108"/>
      <c r="AC122" s="108"/>
      <c r="AD122" s="108"/>
      <c r="AE122" s="108"/>
      <c r="AF122" s="108"/>
      <c r="AG122" s="108"/>
      <c r="AH122" s="108"/>
      <c r="AI122" s="108"/>
      <c r="AJ122" s="108"/>
      <c r="AK122" s="108"/>
      <c r="AL122" s="108"/>
      <c r="AM122" s="108"/>
      <c r="AN122" s="108"/>
      <c r="AO122" s="108"/>
      <c r="AP122" s="108"/>
    </row>
    <row r="123" spans="2:42" s="71" customFormat="1" x14ac:dyDescent="0.25">
      <c r="B123" s="144"/>
      <c r="E123" s="114"/>
      <c r="F123" s="114"/>
      <c r="G123" s="114"/>
      <c r="K123" s="114"/>
      <c r="L123" s="114"/>
      <c r="M123" s="108"/>
      <c r="N123" s="108"/>
      <c r="O123" s="108"/>
      <c r="P123" s="108"/>
      <c r="Q123" s="114"/>
      <c r="R123" s="108"/>
      <c r="S123" s="108"/>
      <c r="T123" s="108"/>
      <c r="U123" s="115"/>
      <c r="V123" s="108"/>
      <c r="W123" s="108"/>
      <c r="X123" s="115"/>
      <c r="Y123" s="108"/>
      <c r="Z123" s="114"/>
      <c r="AA123" s="108"/>
      <c r="AB123" s="108"/>
      <c r="AC123" s="108"/>
      <c r="AD123" s="108"/>
      <c r="AE123" s="108"/>
      <c r="AF123" s="108"/>
      <c r="AG123" s="108"/>
      <c r="AH123" s="108"/>
      <c r="AI123" s="108"/>
      <c r="AJ123" s="108"/>
      <c r="AK123" s="108"/>
      <c r="AL123" s="108"/>
      <c r="AM123" s="108"/>
      <c r="AN123" s="108"/>
      <c r="AO123" s="108"/>
      <c r="AP123" s="108"/>
    </row>
    <row r="124" spans="2:42" s="71" customFormat="1" x14ac:dyDescent="0.25">
      <c r="B124" s="144"/>
      <c r="E124" s="114"/>
      <c r="F124" s="114"/>
      <c r="G124" s="114"/>
      <c r="K124" s="114"/>
      <c r="L124" s="114"/>
      <c r="M124" s="108"/>
      <c r="N124" s="108"/>
      <c r="O124" s="108"/>
      <c r="P124" s="108"/>
      <c r="Q124" s="114"/>
      <c r="R124" s="108"/>
      <c r="S124" s="108"/>
      <c r="T124" s="108"/>
      <c r="U124" s="115"/>
      <c r="V124" s="108"/>
      <c r="W124" s="108"/>
      <c r="X124" s="115"/>
      <c r="Y124" s="108"/>
      <c r="Z124" s="114"/>
      <c r="AA124" s="108"/>
      <c r="AB124" s="108"/>
      <c r="AC124" s="108"/>
      <c r="AD124" s="108"/>
      <c r="AE124" s="108"/>
      <c r="AF124" s="108"/>
      <c r="AG124" s="108"/>
      <c r="AH124" s="108"/>
      <c r="AI124" s="108"/>
      <c r="AJ124" s="108"/>
      <c r="AK124" s="108"/>
      <c r="AL124" s="108"/>
      <c r="AM124" s="108"/>
      <c r="AN124" s="108"/>
      <c r="AO124" s="108"/>
      <c r="AP124" s="108"/>
    </row>
    <row r="125" spans="2:42" s="71" customFormat="1" x14ac:dyDescent="0.25">
      <c r="B125" s="144"/>
      <c r="E125" s="114"/>
      <c r="F125" s="114"/>
      <c r="G125" s="114"/>
      <c r="K125" s="114"/>
      <c r="L125" s="114"/>
      <c r="M125" s="108"/>
      <c r="N125" s="108"/>
      <c r="O125" s="108"/>
      <c r="P125" s="108"/>
      <c r="Q125" s="114"/>
      <c r="R125" s="108"/>
      <c r="S125" s="108"/>
      <c r="T125" s="108"/>
      <c r="U125" s="115"/>
      <c r="V125" s="108"/>
      <c r="W125" s="108"/>
      <c r="X125" s="115"/>
      <c r="Y125" s="108"/>
      <c r="Z125" s="114"/>
      <c r="AA125" s="108"/>
      <c r="AB125" s="108"/>
      <c r="AC125" s="108"/>
      <c r="AD125" s="108"/>
      <c r="AE125" s="108"/>
      <c r="AF125" s="108"/>
      <c r="AG125" s="108"/>
      <c r="AH125" s="108"/>
      <c r="AI125" s="108"/>
      <c r="AJ125" s="108"/>
      <c r="AK125" s="108"/>
      <c r="AL125" s="108"/>
      <c r="AM125" s="108"/>
      <c r="AN125" s="108"/>
      <c r="AO125" s="108"/>
      <c r="AP125" s="108"/>
    </row>
    <row r="126" spans="2:42" s="71" customFormat="1" x14ac:dyDescent="0.25">
      <c r="B126" s="144"/>
      <c r="E126" s="114"/>
      <c r="F126" s="114"/>
      <c r="G126" s="114"/>
      <c r="K126" s="114"/>
      <c r="L126" s="114"/>
      <c r="M126" s="108"/>
      <c r="N126" s="108"/>
      <c r="O126" s="108"/>
      <c r="P126" s="108"/>
      <c r="Q126" s="114"/>
      <c r="R126" s="108"/>
      <c r="S126" s="108"/>
      <c r="T126" s="108"/>
      <c r="U126" s="115"/>
      <c r="V126" s="108"/>
      <c r="W126" s="108"/>
      <c r="X126" s="115"/>
      <c r="Y126" s="108"/>
      <c r="Z126" s="114"/>
      <c r="AA126" s="108"/>
      <c r="AB126" s="108"/>
      <c r="AC126" s="108"/>
      <c r="AD126" s="108"/>
      <c r="AE126" s="108"/>
      <c r="AF126" s="108"/>
      <c r="AG126" s="108"/>
      <c r="AH126" s="108"/>
      <c r="AI126" s="108"/>
      <c r="AJ126" s="108"/>
      <c r="AK126" s="108"/>
      <c r="AL126" s="108"/>
      <c r="AM126" s="108"/>
      <c r="AN126" s="108"/>
      <c r="AO126" s="108"/>
      <c r="AP126" s="108"/>
    </row>
    <row r="127" spans="2:42" s="71" customFormat="1" x14ac:dyDescent="0.25">
      <c r="B127" s="144"/>
      <c r="E127" s="114"/>
      <c r="F127" s="114"/>
      <c r="G127" s="114"/>
      <c r="K127" s="114"/>
      <c r="L127" s="114"/>
      <c r="M127" s="108"/>
      <c r="N127" s="108"/>
      <c r="O127" s="108"/>
      <c r="P127" s="108"/>
      <c r="Q127" s="114"/>
      <c r="R127" s="108"/>
      <c r="S127" s="108"/>
      <c r="T127" s="108"/>
      <c r="U127" s="115"/>
      <c r="V127" s="108"/>
      <c r="W127" s="108"/>
      <c r="X127" s="115"/>
      <c r="Y127" s="108"/>
      <c r="Z127" s="114"/>
      <c r="AA127" s="108"/>
      <c r="AB127" s="108"/>
      <c r="AC127" s="108"/>
      <c r="AD127" s="108"/>
      <c r="AE127" s="108"/>
      <c r="AF127" s="108"/>
      <c r="AG127" s="108"/>
      <c r="AH127" s="108"/>
      <c r="AI127" s="108"/>
      <c r="AJ127" s="108"/>
      <c r="AK127" s="108"/>
      <c r="AL127" s="108"/>
      <c r="AM127" s="108"/>
      <c r="AN127" s="108"/>
      <c r="AO127" s="108"/>
      <c r="AP127" s="108"/>
    </row>
    <row r="128" spans="2:42" s="71" customFormat="1" x14ac:dyDescent="0.25">
      <c r="B128" s="144"/>
      <c r="E128" s="114"/>
      <c r="F128" s="114"/>
      <c r="G128" s="114"/>
      <c r="K128" s="114"/>
      <c r="L128" s="114"/>
      <c r="M128" s="108"/>
      <c r="N128" s="108"/>
      <c r="O128" s="108"/>
      <c r="P128" s="108"/>
      <c r="Q128" s="114"/>
      <c r="R128" s="108"/>
      <c r="S128" s="108"/>
      <c r="T128" s="108"/>
      <c r="U128" s="115"/>
      <c r="V128" s="108"/>
      <c r="W128" s="108"/>
      <c r="X128" s="115"/>
      <c r="Y128" s="108"/>
      <c r="Z128" s="114"/>
      <c r="AA128" s="108"/>
      <c r="AB128" s="108"/>
      <c r="AC128" s="108"/>
      <c r="AD128" s="108"/>
      <c r="AE128" s="108"/>
      <c r="AF128" s="108"/>
      <c r="AG128" s="108"/>
      <c r="AH128" s="108"/>
      <c r="AI128" s="108"/>
      <c r="AJ128" s="108"/>
      <c r="AK128" s="108"/>
      <c r="AL128" s="108"/>
      <c r="AM128" s="108"/>
      <c r="AN128" s="108"/>
      <c r="AO128" s="108"/>
      <c r="AP128" s="108"/>
    </row>
    <row r="129" spans="2:50" s="71" customFormat="1" x14ac:dyDescent="0.25">
      <c r="B129" s="144"/>
      <c r="E129" s="114"/>
      <c r="F129" s="114"/>
      <c r="G129" s="114"/>
      <c r="K129" s="114"/>
      <c r="L129" s="114"/>
      <c r="M129" s="108"/>
      <c r="N129" s="108"/>
      <c r="O129" s="108"/>
      <c r="P129" s="108"/>
      <c r="Q129" s="114"/>
      <c r="R129" s="108"/>
      <c r="S129" s="108"/>
      <c r="T129" s="108"/>
      <c r="U129" s="115"/>
      <c r="V129" s="108"/>
      <c r="W129" s="108"/>
      <c r="X129" s="115"/>
      <c r="Y129" s="108"/>
      <c r="Z129" s="114"/>
      <c r="AA129" s="108"/>
      <c r="AB129" s="108"/>
      <c r="AC129" s="108"/>
      <c r="AD129" s="108"/>
      <c r="AE129" s="108"/>
      <c r="AF129" s="108"/>
      <c r="AG129" s="108"/>
      <c r="AH129" s="108"/>
      <c r="AI129" s="108"/>
      <c r="AJ129" s="108"/>
      <c r="AK129" s="108"/>
      <c r="AL129" s="108"/>
      <c r="AM129" s="108"/>
      <c r="AN129" s="108"/>
      <c r="AO129" s="108"/>
      <c r="AP129" s="108"/>
    </row>
    <row r="130" spans="2:50" s="71" customFormat="1" x14ac:dyDescent="0.25">
      <c r="B130" s="144"/>
      <c r="E130" s="114"/>
      <c r="F130" s="114"/>
      <c r="G130" s="114"/>
      <c r="K130" s="114"/>
      <c r="L130" s="114"/>
      <c r="M130" s="108"/>
      <c r="N130" s="108"/>
      <c r="O130" s="108"/>
      <c r="P130" s="108"/>
      <c r="Q130" s="114"/>
      <c r="R130" s="108"/>
      <c r="S130" s="108"/>
      <c r="T130" s="108"/>
      <c r="U130" s="115"/>
      <c r="V130" s="108"/>
      <c r="W130" s="108"/>
      <c r="X130" s="115"/>
      <c r="Y130" s="108"/>
      <c r="Z130" s="114"/>
      <c r="AA130" s="108"/>
      <c r="AB130" s="108"/>
      <c r="AC130" s="108"/>
      <c r="AD130" s="108"/>
      <c r="AE130" s="108"/>
      <c r="AF130" s="108"/>
      <c r="AG130" s="108"/>
      <c r="AH130" s="108"/>
      <c r="AI130" s="108"/>
      <c r="AJ130" s="108"/>
      <c r="AK130" s="108"/>
      <c r="AL130" s="108"/>
      <c r="AM130" s="108"/>
      <c r="AN130" s="108"/>
      <c r="AO130" s="108"/>
      <c r="AP130" s="108"/>
    </row>
    <row r="131" spans="2:50" x14ac:dyDescent="0.25">
      <c r="E131" s="137"/>
      <c r="F131" s="137"/>
      <c r="G131" s="137"/>
      <c r="H131" s="136"/>
      <c r="I131" s="136"/>
      <c r="J131" s="136"/>
      <c r="K131" s="137"/>
      <c r="L131" s="137"/>
      <c r="M131" s="116"/>
      <c r="N131" s="116"/>
      <c r="O131" s="116"/>
      <c r="P131" s="116"/>
      <c r="Q131" s="137"/>
      <c r="R131" s="116"/>
      <c r="S131" s="116"/>
      <c r="T131" s="116"/>
      <c r="U131" s="194"/>
      <c r="V131" s="116"/>
      <c r="W131" s="116"/>
      <c r="X131" s="194"/>
      <c r="Y131" s="116"/>
      <c r="Z131" s="137"/>
      <c r="AA131" s="116"/>
      <c r="AB131" s="116"/>
      <c r="AC131" s="116"/>
      <c r="AD131" s="116"/>
      <c r="AE131" s="116"/>
      <c r="AF131" s="116"/>
      <c r="AG131" s="116"/>
      <c r="AH131" s="116"/>
      <c r="AI131" s="116"/>
      <c r="AJ131" s="116"/>
      <c r="AK131" s="116"/>
      <c r="AL131" s="116"/>
      <c r="AM131" s="116"/>
      <c r="AN131" s="116"/>
      <c r="AO131" s="116"/>
      <c r="AP131" s="116"/>
      <c r="AQ131" s="136"/>
      <c r="AR131" s="136"/>
      <c r="AS131" s="136"/>
      <c r="AT131" s="136"/>
      <c r="AU131" s="136"/>
      <c r="AV131" s="136"/>
      <c r="AW131" s="136"/>
      <c r="AX131" s="136"/>
    </row>
  </sheetData>
  <mergeCells count="120">
    <mergeCell ref="A20:A21"/>
    <mergeCell ref="B20:B21"/>
    <mergeCell ref="C20:C21"/>
    <mergeCell ref="D20:D21"/>
    <mergeCell ref="D32:D33"/>
    <mergeCell ref="C32:C33"/>
    <mergeCell ref="B32:B33"/>
    <mergeCell ref="A32:A33"/>
    <mergeCell ref="D36:D37"/>
    <mergeCell ref="C36:C37"/>
    <mergeCell ref="B36:B37"/>
    <mergeCell ref="A36:A37"/>
    <mergeCell ref="D26:D27"/>
    <mergeCell ref="C26:C27"/>
    <mergeCell ref="B26:B27"/>
    <mergeCell ref="A26:A27"/>
    <mergeCell ref="J16:J17"/>
    <mergeCell ref="J18:J19"/>
    <mergeCell ref="I16:I17"/>
    <mergeCell ref="I18:I19"/>
    <mergeCell ref="E16:E17"/>
    <mergeCell ref="F16:F17"/>
    <mergeCell ref="G16:G17"/>
    <mergeCell ref="H16:H17"/>
    <mergeCell ref="E18:E19"/>
    <mergeCell ref="F18:F19"/>
    <mergeCell ref="G18:G19"/>
    <mergeCell ref="H18:H19"/>
    <mergeCell ref="E20:E21"/>
    <mergeCell ref="G20:G21"/>
    <mergeCell ref="F20:F21"/>
    <mergeCell ref="H20:H21"/>
    <mergeCell ref="J20:J21"/>
    <mergeCell ref="I20:I21"/>
    <mergeCell ref="E26:E27"/>
    <mergeCell ref="F26:F27"/>
    <mergeCell ref="E22:E23"/>
    <mergeCell ref="F22:F23"/>
    <mergeCell ref="G22:G23"/>
    <mergeCell ref="H22:H23"/>
    <mergeCell ref="I22:I23"/>
    <mergeCell ref="J22:J23"/>
    <mergeCell ref="E36:E37"/>
    <mergeCell ref="F36:F37"/>
    <mergeCell ref="G36:G37"/>
    <mergeCell ref="H36:H37"/>
    <mergeCell ref="I36:I37"/>
    <mergeCell ref="J36:J37"/>
    <mergeCell ref="E32:E33"/>
    <mergeCell ref="F32:F33"/>
    <mergeCell ref="G32:G33"/>
    <mergeCell ref="H32:H33"/>
    <mergeCell ref="I32:I33"/>
    <mergeCell ref="J32:J33"/>
    <mergeCell ref="E34:E35"/>
    <mergeCell ref="F34:F35"/>
    <mergeCell ref="G34:G35"/>
    <mergeCell ref="H34:H35"/>
    <mergeCell ref="I34:I35"/>
    <mergeCell ref="J34:J35"/>
    <mergeCell ref="E24:E25"/>
    <mergeCell ref="F24:F25"/>
    <mergeCell ref="G24:G25"/>
    <mergeCell ref="H24:H25"/>
    <mergeCell ref="I24:I25"/>
    <mergeCell ref="J24:J25"/>
    <mergeCell ref="E30:E31"/>
    <mergeCell ref="F30:F31"/>
    <mergeCell ref="G30:G31"/>
    <mergeCell ref="H30:H31"/>
    <mergeCell ref="I30:I31"/>
    <mergeCell ref="J30:J31"/>
    <mergeCell ref="G26:G27"/>
    <mergeCell ref="H26:H27"/>
    <mergeCell ref="I26:I27"/>
    <mergeCell ref="J26:J27"/>
    <mergeCell ref="D24:D25"/>
    <mergeCell ref="C24:C25"/>
    <mergeCell ref="B24:B25"/>
    <mergeCell ref="A24:A25"/>
    <mergeCell ref="D38:D39"/>
    <mergeCell ref="C38:C39"/>
    <mergeCell ref="B38:B39"/>
    <mergeCell ref="A38:A39"/>
    <mergeCell ref="D16:D17"/>
    <mergeCell ref="C16:C17"/>
    <mergeCell ref="B16:B17"/>
    <mergeCell ref="A16:A17"/>
    <mergeCell ref="A34:A35"/>
    <mergeCell ref="B34:B35"/>
    <mergeCell ref="C34:C35"/>
    <mergeCell ref="D34:D35"/>
    <mergeCell ref="D22:D23"/>
    <mergeCell ref="C22:C23"/>
    <mergeCell ref="B22:B23"/>
    <mergeCell ref="A22:A23"/>
    <mergeCell ref="A18:A19"/>
    <mergeCell ref="B18:B19"/>
    <mergeCell ref="C18:C19"/>
    <mergeCell ref="D18:D19"/>
    <mergeCell ref="A28:A29"/>
    <mergeCell ref="J28:J29"/>
    <mergeCell ref="I28:I29"/>
    <mergeCell ref="H28:H29"/>
    <mergeCell ref="G28:G29"/>
    <mergeCell ref="F28:F29"/>
    <mergeCell ref="E28:E29"/>
    <mergeCell ref="D28:D29"/>
    <mergeCell ref="C28:C29"/>
    <mergeCell ref="B28:B29"/>
    <mergeCell ref="D30:D31"/>
    <mergeCell ref="C30:C31"/>
    <mergeCell ref="B30:B31"/>
    <mergeCell ref="A30:A31"/>
    <mergeCell ref="E38:E39"/>
    <mergeCell ref="F38:F39"/>
    <mergeCell ref="G38:G39"/>
    <mergeCell ref="H38:H39"/>
    <mergeCell ref="I38:I39"/>
    <mergeCell ref="J38:J39"/>
  </mergeCells>
  <pageMargins left="0.31496062992125984" right="0.31496062992125984" top="0.15748031496062992" bottom="0.35433070866141736" header="0" footer="0"/>
  <pageSetup paperSize="9" scale="80" fitToWidth="2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J182"/>
  <sheetViews>
    <sheetView topLeftCell="A5" zoomScale="59" zoomScaleNormal="59" workbookViewId="0">
      <selection activeCell="AW61" sqref="AW61"/>
    </sheetView>
  </sheetViews>
  <sheetFormatPr defaultRowHeight="15" x14ac:dyDescent="0.25"/>
  <cols>
    <col min="1" max="1" width="11.7109375" customWidth="1"/>
    <col min="2" max="2" width="5.85546875" style="1" customWidth="1"/>
    <col min="3" max="3" width="32.140625" customWidth="1"/>
    <col min="4" max="4" width="10.140625" customWidth="1"/>
    <col min="5" max="5" width="7.28515625" style="2" customWidth="1"/>
    <col min="6" max="6" width="8" style="12" customWidth="1"/>
    <col min="7" max="7" width="7.85546875" style="2" customWidth="1"/>
    <col min="8" max="8" width="8.5703125" style="2" customWidth="1"/>
    <col min="9" max="9" width="9" style="2" customWidth="1"/>
    <col min="10" max="10" width="8.5703125" style="2" customWidth="1"/>
    <col min="11" max="12" width="4.5703125" style="12" customWidth="1"/>
    <col min="13" max="13" width="4.5703125" style="13" customWidth="1"/>
    <col min="14" max="14" width="4.5703125" style="15" customWidth="1"/>
    <col min="15" max="15" width="4.5703125" style="13" customWidth="1"/>
    <col min="16" max="16" width="4.5703125" style="12" customWidth="1"/>
    <col min="17" max="17" width="4.85546875" style="15" customWidth="1"/>
    <col min="18" max="21" width="4.42578125" style="12" customWidth="1"/>
    <col min="22" max="22" width="4.42578125" style="13" customWidth="1"/>
    <col min="23" max="23" width="4.42578125" style="12" customWidth="1"/>
    <col min="24" max="30" width="4.42578125" style="13" customWidth="1"/>
    <col min="31" max="31" width="4.42578125" style="15" customWidth="1"/>
    <col min="32" max="40" width="4.42578125" style="13" customWidth="1"/>
    <col min="41" max="42" width="4.140625" style="2" customWidth="1"/>
    <col min="43" max="43" width="4.42578125" style="2" customWidth="1"/>
    <col min="44" max="48" width="9.140625" style="2"/>
  </cols>
  <sheetData>
    <row r="1" spans="1:62" s="66" customFormat="1" ht="9" customHeight="1" x14ac:dyDescent="0.25">
      <c r="B1" s="67"/>
      <c r="D1" s="67"/>
      <c r="E1" s="67"/>
      <c r="F1" s="67"/>
      <c r="G1" s="67"/>
      <c r="H1" s="67"/>
      <c r="I1" s="67"/>
      <c r="J1" s="67"/>
      <c r="K1" s="67"/>
      <c r="L1" s="69"/>
      <c r="M1" s="69"/>
      <c r="N1" s="69"/>
      <c r="O1" s="69"/>
      <c r="P1" s="69"/>
      <c r="Q1" s="69"/>
      <c r="R1" s="69"/>
      <c r="S1" s="69"/>
      <c r="T1" s="69"/>
      <c r="U1" s="69"/>
      <c r="V1" s="69"/>
      <c r="W1" s="69"/>
      <c r="X1" s="69"/>
      <c r="Y1" s="69"/>
      <c r="Z1" s="69"/>
      <c r="AA1" s="69"/>
      <c r="AB1" s="69"/>
      <c r="AC1" s="69"/>
      <c r="AD1" s="69"/>
      <c r="AE1" s="69"/>
      <c r="AF1" s="69"/>
      <c r="AG1" s="69"/>
      <c r="AH1" s="69"/>
      <c r="AI1" s="69"/>
      <c r="AJ1" s="69"/>
      <c r="AK1" s="69"/>
      <c r="AL1" s="69"/>
      <c r="AM1" s="69"/>
      <c r="AN1" s="69"/>
      <c r="AO1" s="69"/>
      <c r="AP1" s="69"/>
      <c r="AQ1" s="69"/>
      <c r="AR1" s="69"/>
      <c r="AS1" s="69"/>
      <c r="AT1" s="69"/>
      <c r="AU1" s="69"/>
      <c r="AV1" s="69"/>
      <c r="AW1" s="69"/>
      <c r="AX1" s="69"/>
      <c r="AY1" s="69"/>
      <c r="AZ1" s="69"/>
      <c r="BA1" s="69"/>
      <c r="BB1" s="69"/>
      <c r="BC1" s="70"/>
      <c r="BD1" s="71"/>
      <c r="BE1" s="71"/>
      <c r="BF1" s="71"/>
      <c r="BG1" s="71"/>
      <c r="BH1" s="71"/>
      <c r="BI1" s="71"/>
      <c r="BJ1" s="71"/>
    </row>
    <row r="2" spans="1:62" s="80" customFormat="1" ht="18.75" x14ac:dyDescent="0.3">
      <c r="A2" s="72" t="s">
        <v>330</v>
      </c>
      <c r="B2" s="72"/>
      <c r="C2" s="73"/>
      <c r="D2" s="74"/>
      <c r="E2" s="74"/>
      <c r="F2" s="74"/>
      <c r="G2" s="74"/>
      <c r="H2" s="74"/>
      <c r="I2" s="74"/>
      <c r="J2" s="74"/>
      <c r="K2" s="74"/>
      <c r="L2" s="3"/>
      <c r="M2" s="74"/>
      <c r="N2" s="3"/>
      <c r="O2" s="74"/>
      <c r="P2" s="3"/>
      <c r="Q2" s="3"/>
      <c r="R2" s="3"/>
      <c r="S2" s="3"/>
      <c r="T2" s="3"/>
      <c r="U2" s="3"/>
      <c r="V2" s="77" t="s">
        <v>320</v>
      </c>
      <c r="W2" s="3"/>
      <c r="X2" s="3"/>
      <c r="Y2" s="76"/>
      <c r="Z2" s="3"/>
      <c r="AA2" s="77"/>
      <c r="AB2" s="77"/>
      <c r="AC2" s="77"/>
      <c r="AD2" s="77"/>
      <c r="AE2" s="77"/>
      <c r="AF2" s="77"/>
      <c r="AG2" s="77"/>
      <c r="AH2" s="77"/>
      <c r="AI2" s="77"/>
      <c r="AJ2" s="77"/>
      <c r="AK2" s="78"/>
      <c r="AL2" s="78"/>
      <c r="AM2" s="78"/>
      <c r="AN2" s="78"/>
      <c r="AO2" s="78"/>
      <c r="AP2" s="78"/>
      <c r="AQ2" s="78"/>
      <c r="AR2" s="78"/>
      <c r="AS2" s="78"/>
      <c r="AT2" s="78"/>
      <c r="AU2" s="78"/>
      <c r="AV2" s="3"/>
      <c r="AW2" s="3"/>
      <c r="AX2" s="3"/>
      <c r="AY2" s="3"/>
      <c r="AZ2" s="3"/>
      <c r="BA2" s="3"/>
      <c r="BB2" s="3"/>
      <c r="BC2" s="79"/>
      <c r="BE2" s="11"/>
    </row>
    <row r="3" spans="1:62" s="80" customFormat="1" ht="5.25" customHeight="1" x14ac:dyDescent="0.3">
      <c r="A3" s="81"/>
      <c r="B3" s="81"/>
      <c r="C3" s="82"/>
      <c r="D3" s="83"/>
      <c r="E3" s="83"/>
      <c r="F3" s="83"/>
      <c r="G3" s="83"/>
      <c r="H3" s="83"/>
      <c r="I3" s="83"/>
      <c r="J3" s="83"/>
      <c r="K3" s="83"/>
      <c r="L3" s="55"/>
      <c r="M3" s="83"/>
      <c r="N3" s="55"/>
      <c r="O3" s="83"/>
      <c r="P3" s="55"/>
      <c r="Q3" s="55"/>
      <c r="R3" s="55"/>
      <c r="S3" s="55"/>
      <c r="T3" s="55"/>
      <c r="U3" s="55"/>
      <c r="V3" s="55"/>
      <c r="W3" s="55"/>
      <c r="X3" s="55"/>
      <c r="Y3" s="85"/>
      <c r="Z3" s="85"/>
      <c r="AA3" s="85"/>
      <c r="AB3" s="85"/>
      <c r="AC3" s="55"/>
      <c r="AD3" s="85"/>
      <c r="AE3" s="85"/>
      <c r="AF3" s="85"/>
      <c r="AG3" s="86"/>
      <c r="AH3" s="86"/>
      <c r="AI3" s="86"/>
      <c r="AJ3" s="86"/>
      <c r="AK3" s="86"/>
      <c r="AL3" s="86"/>
      <c r="AM3" s="86"/>
      <c r="AN3" s="86"/>
      <c r="AO3" s="86"/>
      <c r="AP3" s="86"/>
      <c r="AQ3" s="86"/>
      <c r="AR3" s="86"/>
      <c r="AS3" s="86"/>
      <c r="AT3" s="86"/>
      <c r="AU3" s="86"/>
      <c r="AV3" s="55"/>
      <c r="AW3" s="55"/>
      <c r="AX3" s="55"/>
      <c r="AY3" s="55"/>
      <c r="AZ3" s="55"/>
      <c r="BA3" s="55"/>
      <c r="BB3" s="55"/>
      <c r="BC3" s="79"/>
      <c r="BE3" s="11"/>
    </row>
    <row r="4" spans="1:62" s="5" customFormat="1" ht="9.75" customHeight="1" x14ac:dyDescent="0.3">
      <c r="A4" s="27"/>
      <c r="B4" s="34"/>
      <c r="C4" s="28"/>
      <c r="D4" s="29"/>
      <c r="E4" s="29"/>
      <c r="F4" s="31"/>
      <c r="G4" s="30"/>
      <c r="H4" s="29"/>
      <c r="I4" s="30"/>
      <c r="J4" s="30"/>
      <c r="K4" s="30"/>
      <c r="L4" s="30"/>
      <c r="M4" s="30"/>
      <c r="N4" s="30"/>
      <c r="O4" s="32"/>
      <c r="P4" s="32"/>
      <c r="Q4" s="33"/>
      <c r="R4" s="33"/>
      <c r="S4" s="33"/>
      <c r="T4" s="33"/>
      <c r="U4" s="33"/>
      <c r="V4" s="33"/>
      <c r="W4" s="33"/>
      <c r="X4" s="33"/>
      <c r="Y4" s="33"/>
      <c r="Z4" s="33"/>
      <c r="AA4" s="33"/>
      <c r="AB4" s="33"/>
      <c r="AC4" s="33"/>
      <c r="AD4" s="33"/>
      <c r="AE4" s="33"/>
      <c r="AF4" s="56"/>
      <c r="AG4" s="33"/>
      <c r="AH4" s="17"/>
      <c r="AI4" s="17"/>
      <c r="AJ4" s="17"/>
      <c r="AK4" s="17"/>
      <c r="AL4" s="17"/>
      <c r="AM4" s="22"/>
      <c r="AN4" s="17"/>
      <c r="AO4" s="6"/>
      <c r="AP4" s="6"/>
      <c r="AQ4" s="11"/>
    </row>
    <row r="5" spans="1:62" s="6" customFormat="1" ht="18.75" x14ac:dyDescent="0.3">
      <c r="A5" s="34" t="s">
        <v>247</v>
      </c>
      <c r="B5" s="34"/>
      <c r="C5" s="34"/>
      <c r="D5" s="35"/>
      <c r="E5" s="35"/>
      <c r="F5" s="35"/>
      <c r="G5" s="32" t="s">
        <v>275</v>
      </c>
      <c r="H5" s="34"/>
      <c r="I5" s="30"/>
      <c r="J5" s="30"/>
      <c r="K5" s="30"/>
      <c r="L5" s="30"/>
      <c r="M5" s="30"/>
      <c r="N5" s="30"/>
      <c r="O5" s="32"/>
      <c r="P5" s="32"/>
      <c r="Q5" s="33"/>
      <c r="R5" s="33"/>
      <c r="S5" s="36" t="s">
        <v>283</v>
      </c>
      <c r="T5" s="33"/>
      <c r="U5" s="33"/>
      <c r="V5" s="33"/>
      <c r="W5" s="34"/>
      <c r="X5" s="33"/>
      <c r="Y5" s="33"/>
      <c r="Z5" s="33"/>
      <c r="AA5" s="33"/>
      <c r="AB5" s="33"/>
      <c r="AC5" s="33"/>
      <c r="AD5" s="33"/>
      <c r="AE5" s="33"/>
      <c r="AF5" s="56"/>
      <c r="AG5" s="33"/>
      <c r="AH5" s="17"/>
      <c r="AI5" s="17"/>
      <c r="AJ5" s="17"/>
      <c r="AK5" s="17"/>
      <c r="AL5" s="17"/>
      <c r="AM5" s="22"/>
      <c r="AN5" s="17"/>
      <c r="AQ5" s="11"/>
    </row>
    <row r="6" spans="1:62" s="6" customFormat="1" ht="18.75" x14ac:dyDescent="0.3">
      <c r="A6" s="34" t="s">
        <v>248</v>
      </c>
      <c r="B6" s="34"/>
      <c r="C6" s="34"/>
      <c r="D6" s="35"/>
      <c r="E6" s="35"/>
      <c r="F6" s="35"/>
      <c r="G6" s="37" t="s">
        <v>276</v>
      </c>
      <c r="H6" s="34"/>
      <c r="I6" s="41"/>
      <c r="J6" s="41"/>
      <c r="K6" s="30"/>
      <c r="L6" s="30"/>
      <c r="M6" s="30"/>
      <c r="N6" s="30"/>
      <c r="O6" s="30"/>
      <c r="P6" s="30"/>
      <c r="Q6" s="30"/>
      <c r="R6" s="30"/>
      <c r="S6" s="36" t="s">
        <v>284</v>
      </c>
      <c r="T6" s="30"/>
      <c r="U6" s="30"/>
      <c r="V6" s="30"/>
      <c r="W6" s="34"/>
      <c r="X6" s="30"/>
      <c r="Y6" s="30"/>
      <c r="Z6" s="30"/>
      <c r="AA6" s="30"/>
      <c r="AB6" s="30"/>
      <c r="AC6" s="30"/>
      <c r="AD6" s="30"/>
      <c r="AE6" s="30"/>
      <c r="AF6" s="30"/>
      <c r="AG6" s="30"/>
    </row>
    <row r="7" spans="1:62" s="6" customFormat="1" ht="18.75" x14ac:dyDescent="0.3">
      <c r="A7" s="34" t="s">
        <v>249</v>
      </c>
      <c r="B7" s="34"/>
      <c r="C7" s="34"/>
      <c r="D7" s="35"/>
      <c r="E7" s="35"/>
      <c r="F7" s="35"/>
      <c r="G7" s="32" t="s">
        <v>277</v>
      </c>
      <c r="H7" s="34"/>
      <c r="I7" s="41"/>
      <c r="J7" s="41"/>
      <c r="K7" s="30"/>
      <c r="L7" s="30"/>
      <c r="M7" s="30"/>
      <c r="N7" s="30"/>
      <c r="O7" s="30"/>
      <c r="P7" s="30"/>
      <c r="Q7" s="30"/>
      <c r="R7" s="30"/>
      <c r="S7" s="37" t="s">
        <v>285</v>
      </c>
      <c r="T7" s="30"/>
      <c r="U7" s="30"/>
      <c r="V7" s="30"/>
      <c r="W7" s="34"/>
      <c r="X7" s="30"/>
      <c r="Y7" s="30"/>
      <c r="Z7" s="30"/>
      <c r="AA7" s="30"/>
      <c r="AB7" s="30"/>
      <c r="AC7" s="30"/>
      <c r="AD7" s="30"/>
      <c r="AE7" s="30"/>
      <c r="AF7" s="30"/>
      <c r="AG7" s="30"/>
    </row>
    <row r="8" spans="1:62" s="6" customFormat="1" ht="18.75" x14ac:dyDescent="0.3">
      <c r="A8" s="145" t="s">
        <v>270</v>
      </c>
      <c r="B8" s="34"/>
      <c r="C8" s="34"/>
      <c r="D8" s="35"/>
      <c r="E8" s="35"/>
      <c r="F8" s="35"/>
      <c r="G8" s="30" t="s">
        <v>278</v>
      </c>
      <c r="H8" s="34"/>
      <c r="I8" s="41"/>
      <c r="J8" s="41"/>
      <c r="K8" s="30"/>
      <c r="L8" s="30"/>
      <c r="M8" s="30"/>
      <c r="N8" s="30"/>
      <c r="O8" s="30"/>
      <c r="P8" s="30"/>
      <c r="Q8" s="30"/>
      <c r="R8" s="30"/>
      <c r="S8" s="37" t="s">
        <v>286</v>
      </c>
      <c r="T8" s="30"/>
      <c r="U8" s="30"/>
      <c r="V8" s="30"/>
      <c r="W8" s="34"/>
      <c r="X8" s="30"/>
      <c r="Y8" s="30"/>
      <c r="Z8" s="30"/>
      <c r="AA8" s="30"/>
      <c r="AB8" s="30"/>
      <c r="AC8" s="30"/>
      <c r="AD8" s="30"/>
      <c r="AE8" s="30"/>
      <c r="AF8" s="32"/>
      <c r="AG8" s="30"/>
    </row>
    <row r="9" spans="1:62" s="6" customFormat="1" ht="18.75" x14ac:dyDescent="0.3">
      <c r="A9" s="51" t="s">
        <v>271</v>
      </c>
      <c r="B9" s="34"/>
      <c r="C9" s="34"/>
      <c r="D9" s="35"/>
      <c r="E9" s="35"/>
      <c r="F9" s="35"/>
      <c r="G9" s="30" t="s">
        <v>279</v>
      </c>
      <c r="H9" s="34"/>
      <c r="I9" s="41"/>
      <c r="J9" s="41"/>
      <c r="K9" s="30"/>
      <c r="L9" s="30"/>
      <c r="M9" s="30"/>
      <c r="N9" s="30"/>
      <c r="O9" s="30"/>
      <c r="P9" s="30"/>
      <c r="Q9" s="30"/>
      <c r="R9" s="30"/>
      <c r="S9" s="32" t="s">
        <v>287</v>
      </c>
      <c r="T9" s="30"/>
      <c r="U9" s="30"/>
      <c r="V9" s="30"/>
      <c r="W9" s="34"/>
      <c r="X9" s="30"/>
      <c r="Y9" s="30"/>
      <c r="Z9" s="30"/>
      <c r="AA9" s="30"/>
      <c r="AB9" s="30"/>
      <c r="AC9" s="30"/>
      <c r="AD9" s="30"/>
      <c r="AE9" s="30"/>
      <c r="AF9" s="36"/>
      <c r="AG9" s="30"/>
    </row>
    <row r="10" spans="1:62" s="6" customFormat="1" ht="18.75" x14ac:dyDescent="0.3">
      <c r="A10" s="51" t="s">
        <v>272</v>
      </c>
      <c r="B10" s="34"/>
      <c r="C10" s="34"/>
      <c r="D10" s="35"/>
      <c r="E10" s="35"/>
      <c r="F10" s="35"/>
      <c r="G10" s="37" t="s">
        <v>280</v>
      </c>
      <c r="H10" s="34"/>
      <c r="I10" s="41"/>
      <c r="J10" s="41"/>
      <c r="K10" s="30"/>
      <c r="L10" s="30"/>
      <c r="M10" s="30"/>
      <c r="N10" s="30"/>
      <c r="O10" s="30"/>
      <c r="P10" s="30"/>
      <c r="Q10" s="30"/>
      <c r="R10" s="30"/>
      <c r="S10" s="32" t="s">
        <v>288</v>
      </c>
      <c r="T10" s="30"/>
      <c r="U10" s="30"/>
      <c r="V10" s="30"/>
      <c r="W10" s="34"/>
      <c r="X10" s="30"/>
      <c r="Y10" s="30"/>
      <c r="Z10" s="30"/>
      <c r="AA10" s="30"/>
      <c r="AB10" s="30"/>
      <c r="AC10" s="30"/>
      <c r="AD10" s="30"/>
      <c r="AE10" s="30"/>
      <c r="AF10" s="36"/>
      <c r="AG10" s="30"/>
    </row>
    <row r="11" spans="1:62" s="6" customFormat="1" ht="18.75" x14ac:dyDescent="0.3">
      <c r="A11" s="51" t="s">
        <v>273</v>
      </c>
      <c r="B11" s="34"/>
      <c r="C11" s="34"/>
      <c r="D11" s="35"/>
      <c r="E11" s="35"/>
      <c r="F11" s="35"/>
      <c r="G11" s="37" t="s">
        <v>281</v>
      </c>
      <c r="H11" s="34"/>
      <c r="I11" s="41"/>
      <c r="J11" s="41"/>
      <c r="K11" s="30"/>
      <c r="L11" s="30"/>
      <c r="M11" s="30"/>
      <c r="N11" s="30"/>
      <c r="O11" s="30"/>
      <c r="P11" s="30"/>
      <c r="Q11" s="30"/>
      <c r="R11" s="30"/>
      <c r="S11" s="39" t="s">
        <v>289</v>
      </c>
      <c r="T11" s="30"/>
      <c r="U11" s="30"/>
      <c r="V11" s="30"/>
      <c r="W11" s="34"/>
      <c r="X11" s="30"/>
      <c r="Y11" s="30"/>
      <c r="Z11" s="30"/>
      <c r="AA11" s="30"/>
      <c r="AB11" s="30"/>
      <c r="AC11" s="30"/>
      <c r="AD11" s="30"/>
      <c r="AE11" s="30"/>
      <c r="AF11" s="36"/>
      <c r="AG11" s="30"/>
    </row>
    <row r="12" spans="1:62" s="6" customFormat="1" ht="18.75" x14ac:dyDescent="0.3">
      <c r="A12" s="51" t="s">
        <v>274</v>
      </c>
      <c r="B12" s="34"/>
      <c r="C12" s="34"/>
      <c r="D12" s="35"/>
      <c r="E12" s="35"/>
      <c r="F12" s="35"/>
      <c r="G12" s="36" t="s">
        <v>282</v>
      </c>
      <c r="H12" s="34"/>
      <c r="I12" s="30"/>
      <c r="J12" s="30"/>
      <c r="K12" s="30"/>
      <c r="L12" s="30"/>
      <c r="M12" s="30"/>
      <c r="N12" s="30"/>
      <c r="O12" s="33"/>
      <c r="P12" s="33"/>
      <c r="Q12" s="30"/>
      <c r="R12" s="30"/>
      <c r="S12" s="30"/>
      <c r="T12" s="30"/>
      <c r="U12" s="30"/>
      <c r="V12" s="30"/>
      <c r="W12" s="30"/>
      <c r="X12" s="30"/>
      <c r="Y12" s="30"/>
      <c r="Z12" s="30"/>
      <c r="AA12" s="30"/>
      <c r="AB12" s="30"/>
      <c r="AC12" s="30"/>
      <c r="AD12" s="30"/>
      <c r="AE12" s="30"/>
      <c r="AF12" s="30"/>
      <c r="AG12" s="39"/>
      <c r="AH12" s="21"/>
      <c r="AI12" s="21"/>
      <c r="AJ12" s="21"/>
    </row>
    <row r="13" spans="1:62" s="5" customFormat="1" ht="6.75" customHeight="1" thickBot="1" x14ac:dyDescent="0.35">
      <c r="A13" s="40"/>
      <c r="B13" s="41"/>
      <c r="C13" s="30"/>
      <c r="D13" s="42"/>
      <c r="E13" s="42"/>
      <c r="F13" s="35"/>
      <c r="G13" s="42"/>
      <c r="H13" s="42"/>
      <c r="I13" s="30"/>
      <c r="J13" s="30"/>
      <c r="K13" s="30"/>
      <c r="L13" s="30"/>
      <c r="M13" s="30"/>
      <c r="N13" s="30"/>
      <c r="O13" s="30"/>
      <c r="P13" s="30"/>
      <c r="Q13" s="30"/>
      <c r="R13" s="30"/>
      <c r="S13" s="30"/>
      <c r="T13" s="30"/>
      <c r="U13" s="30"/>
      <c r="V13" s="30"/>
      <c r="W13" s="30"/>
      <c r="X13" s="30"/>
      <c r="Y13" s="30"/>
      <c r="Z13" s="30"/>
      <c r="AA13" s="30"/>
      <c r="AB13" s="30"/>
      <c r="AC13" s="30"/>
      <c r="AD13" s="30"/>
      <c r="AE13" s="30"/>
      <c r="AF13" s="30"/>
      <c r="AG13" s="30"/>
      <c r="AH13" s="6"/>
      <c r="AI13" s="6"/>
      <c r="AJ13" s="6"/>
      <c r="AK13" s="6"/>
      <c r="AL13" s="6"/>
      <c r="AM13" s="6"/>
      <c r="AN13" s="6"/>
      <c r="AO13" s="6"/>
      <c r="AP13" s="6"/>
    </row>
    <row r="14" spans="1:62" s="7" customFormat="1" ht="82.5" customHeight="1" thickBot="1" x14ac:dyDescent="0.35">
      <c r="A14" s="44" t="s">
        <v>66</v>
      </c>
      <c r="B14" s="45" t="s">
        <v>67</v>
      </c>
      <c r="C14" s="45" t="s">
        <v>43</v>
      </c>
      <c r="D14" s="46" t="s">
        <v>44</v>
      </c>
      <c r="E14" s="99" t="s">
        <v>314</v>
      </c>
      <c r="F14" s="100" t="s">
        <v>316</v>
      </c>
      <c r="G14" s="101" t="s">
        <v>315</v>
      </c>
      <c r="H14" s="100" t="s">
        <v>318</v>
      </c>
      <c r="I14" s="101" t="s">
        <v>70</v>
      </c>
      <c r="J14" s="100" t="s">
        <v>319</v>
      </c>
      <c r="K14" s="57">
        <v>1</v>
      </c>
      <c r="L14" s="57">
        <v>2</v>
      </c>
      <c r="M14" s="57">
        <v>3</v>
      </c>
      <c r="N14" s="146">
        <v>4</v>
      </c>
      <c r="O14" s="58">
        <v>5</v>
      </c>
      <c r="P14" s="58">
        <v>6</v>
      </c>
      <c r="Q14" s="60">
        <v>7</v>
      </c>
      <c r="R14" s="61">
        <v>8</v>
      </c>
      <c r="S14" s="61">
        <v>9</v>
      </c>
      <c r="T14" s="61">
        <v>10</v>
      </c>
      <c r="U14" s="61">
        <v>11</v>
      </c>
      <c r="V14" s="59">
        <v>12</v>
      </c>
      <c r="W14" s="59">
        <v>13</v>
      </c>
      <c r="X14" s="63">
        <v>14</v>
      </c>
      <c r="Y14" s="63">
        <v>15</v>
      </c>
      <c r="Z14" s="62">
        <v>16</v>
      </c>
      <c r="AA14" s="62">
        <v>17</v>
      </c>
      <c r="AB14" s="62">
        <v>18</v>
      </c>
      <c r="AC14" s="63">
        <v>19</v>
      </c>
      <c r="AD14" s="63">
        <v>20</v>
      </c>
      <c r="AE14" s="60">
        <v>21</v>
      </c>
      <c r="AF14" s="61">
        <v>22</v>
      </c>
      <c r="AG14" s="147">
        <v>23</v>
      </c>
      <c r="AH14" s="43"/>
      <c r="AI14" s="19"/>
      <c r="AJ14" s="19"/>
      <c r="AK14" s="19"/>
      <c r="AL14" s="19"/>
      <c r="AM14" s="19"/>
      <c r="AN14" s="19"/>
      <c r="AO14" s="114"/>
      <c r="AP14" s="6"/>
      <c r="AQ14" s="18"/>
      <c r="AR14" s="18"/>
      <c r="AS14" s="18"/>
      <c r="AT14" s="18"/>
      <c r="AU14" s="18"/>
      <c r="AV14" s="18"/>
    </row>
    <row r="15" spans="1:62" ht="18.75" customHeight="1" x14ac:dyDescent="0.25">
      <c r="A15" s="258" t="s">
        <v>52</v>
      </c>
      <c r="B15" s="256">
        <v>1</v>
      </c>
      <c r="C15" s="256" t="s">
        <v>45</v>
      </c>
      <c r="D15" s="256">
        <v>2007</v>
      </c>
      <c r="E15" s="262">
        <f>F15+G15+H15+I15+J15</f>
        <v>251</v>
      </c>
      <c r="F15" s="264">
        <f>Z15+AA15+AB15</f>
        <v>121</v>
      </c>
      <c r="G15" s="260">
        <f>K15+L15+M15+V15+W15</f>
        <v>0</v>
      </c>
      <c r="H15" s="266">
        <f>O15+P15+R15+S15+T15+U15+X15+Y15+AC15+AD15+AF15+AG15</f>
        <v>120</v>
      </c>
      <c r="I15" s="260">
        <v>10</v>
      </c>
      <c r="J15" s="268">
        <v>0</v>
      </c>
      <c r="K15" s="47"/>
      <c r="L15" s="47"/>
      <c r="M15" s="47"/>
      <c r="N15" s="148"/>
      <c r="O15" s="47">
        <v>17</v>
      </c>
      <c r="P15" s="47">
        <v>17</v>
      </c>
      <c r="Q15" s="148"/>
      <c r="R15" s="47"/>
      <c r="S15" s="47">
        <v>6</v>
      </c>
      <c r="T15" s="47">
        <v>20</v>
      </c>
      <c r="U15" s="47">
        <v>20</v>
      </c>
      <c r="V15" s="47"/>
      <c r="W15" s="47"/>
      <c r="X15" s="47">
        <v>20</v>
      </c>
      <c r="Y15" s="47"/>
      <c r="Z15" s="47">
        <v>37</v>
      </c>
      <c r="AA15" s="47">
        <v>46</v>
      </c>
      <c r="AB15" s="47">
        <v>38</v>
      </c>
      <c r="AC15" s="47"/>
      <c r="AD15" s="47"/>
      <c r="AE15" s="148"/>
      <c r="AF15" s="47"/>
      <c r="AG15" s="48">
        <v>20</v>
      </c>
      <c r="AH15" s="23"/>
    </row>
    <row r="16" spans="1:62" ht="18.75" customHeight="1" thickBot="1" x14ac:dyDescent="0.3">
      <c r="A16" s="259"/>
      <c r="B16" s="257"/>
      <c r="C16" s="257"/>
      <c r="D16" s="257"/>
      <c r="E16" s="263"/>
      <c r="F16" s="265"/>
      <c r="G16" s="261"/>
      <c r="H16" s="267"/>
      <c r="I16" s="261"/>
      <c r="J16" s="269"/>
      <c r="K16" s="49" t="s">
        <v>81</v>
      </c>
      <c r="L16" s="49" t="s">
        <v>131</v>
      </c>
      <c r="M16" s="49" t="s">
        <v>134</v>
      </c>
      <c r="N16" s="149" t="s">
        <v>136</v>
      </c>
      <c r="O16" s="49" t="s">
        <v>137</v>
      </c>
      <c r="P16" s="49" t="s">
        <v>137</v>
      </c>
      <c r="Q16" s="149" t="s">
        <v>137</v>
      </c>
      <c r="R16" s="49"/>
      <c r="S16" s="49" t="s">
        <v>116</v>
      </c>
      <c r="T16" s="49" t="s">
        <v>136</v>
      </c>
      <c r="U16" s="49" t="s">
        <v>136</v>
      </c>
      <c r="V16" s="49"/>
      <c r="W16" s="49"/>
      <c r="X16" s="49" t="s">
        <v>136</v>
      </c>
      <c r="Y16" s="49"/>
      <c r="Z16" s="49" t="s">
        <v>146</v>
      </c>
      <c r="AA16" s="49" t="s">
        <v>93</v>
      </c>
      <c r="AB16" s="49" t="s">
        <v>122</v>
      </c>
      <c r="AC16" s="49"/>
      <c r="AD16" s="49"/>
      <c r="AE16" s="149"/>
      <c r="AF16" s="49"/>
      <c r="AG16" s="50" t="s">
        <v>136</v>
      </c>
      <c r="AH16" s="23"/>
    </row>
    <row r="17" spans="1:33" ht="15" customHeight="1" x14ac:dyDescent="0.25">
      <c r="A17" s="258" t="s">
        <v>56</v>
      </c>
      <c r="B17" s="256">
        <v>2</v>
      </c>
      <c r="C17" s="256" t="s">
        <v>48</v>
      </c>
      <c r="D17" s="256">
        <v>2007</v>
      </c>
      <c r="E17" s="262">
        <f>F17+G17+H17+I17+J17</f>
        <v>96</v>
      </c>
      <c r="F17" s="264">
        <f>Z17+AA17+AB17</f>
        <v>3</v>
      </c>
      <c r="G17" s="260">
        <f>K17+L17+M17+V17+W17</f>
        <v>0</v>
      </c>
      <c r="H17" s="266">
        <f>O17+P17+R17+S17+T17+U17+X17+Y17+AC17+AD17+AF17+AG17</f>
        <v>83</v>
      </c>
      <c r="I17" s="260">
        <v>10</v>
      </c>
      <c r="J17" s="268">
        <v>0</v>
      </c>
      <c r="K17" s="47"/>
      <c r="L17" s="47"/>
      <c r="M17" s="47"/>
      <c r="N17" s="148"/>
      <c r="O17" s="47">
        <v>9</v>
      </c>
      <c r="P17" s="47">
        <v>9</v>
      </c>
      <c r="Q17" s="148"/>
      <c r="R17" s="47">
        <v>3</v>
      </c>
      <c r="S17" s="47"/>
      <c r="T17" s="47"/>
      <c r="U17" s="47">
        <v>13</v>
      </c>
      <c r="V17" s="47"/>
      <c r="W17" s="47"/>
      <c r="X17" s="47">
        <v>10</v>
      </c>
      <c r="Y17" s="47">
        <v>15</v>
      </c>
      <c r="Z17" s="47">
        <v>3</v>
      </c>
      <c r="AA17" s="47"/>
      <c r="AB17" s="47"/>
      <c r="AC17" s="47"/>
      <c r="AD17" s="47">
        <v>17</v>
      </c>
      <c r="AE17" s="148"/>
      <c r="AF17" s="47">
        <v>7</v>
      </c>
      <c r="AG17" s="48"/>
    </row>
    <row r="18" spans="1:33" ht="15.75" customHeight="1" thickBot="1" x14ac:dyDescent="0.3">
      <c r="A18" s="259"/>
      <c r="B18" s="257"/>
      <c r="C18" s="257"/>
      <c r="D18" s="257"/>
      <c r="E18" s="263"/>
      <c r="F18" s="265"/>
      <c r="G18" s="261"/>
      <c r="H18" s="267"/>
      <c r="I18" s="261"/>
      <c r="J18" s="269"/>
      <c r="K18" s="49"/>
      <c r="L18" s="49"/>
      <c r="M18" s="49"/>
      <c r="N18" s="149" t="s">
        <v>138</v>
      </c>
      <c r="O18" s="49" t="s">
        <v>141</v>
      </c>
      <c r="P18" s="49" t="s">
        <v>141</v>
      </c>
      <c r="Q18" s="149" t="s">
        <v>136</v>
      </c>
      <c r="R18" s="49" t="s">
        <v>142</v>
      </c>
      <c r="S18" s="49"/>
      <c r="T18" s="49"/>
      <c r="U18" s="49" t="s">
        <v>139</v>
      </c>
      <c r="V18" s="49" t="s">
        <v>103</v>
      </c>
      <c r="W18" s="49" t="s">
        <v>150</v>
      </c>
      <c r="X18" s="49" t="s">
        <v>71</v>
      </c>
      <c r="Y18" s="49" t="s">
        <v>138</v>
      </c>
      <c r="Z18" s="49" t="s">
        <v>173</v>
      </c>
      <c r="AA18" s="49" t="s">
        <v>134</v>
      </c>
      <c r="AB18" s="49" t="s">
        <v>174</v>
      </c>
      <c r="AC18" s="49"/>
      <c r="AD18" s="49" t="s">
        <v>137</v>
      </c>
      <c r="AE18" s="149"/>
      <c r="AF18" s="49" t="s">
        <v>121</v>
      </c>
      <c r="AG18" s="50"/>
    </row>
    <row r="19" spans="1:33" ht="15" customHeight="1" x14ac:dyDescent="0.25">
      <c r="A19" s="258" t="s">
        <v>62</v>
      </c>
      <c r="B19" s="256">
        <v>3</v>
      </c>
      <c r="C19" s="256" t="s">
        <v>41</v>
      </c>
      <c r="D19" s="256">
        <v>2008</v>
      </c>
      <c r="E19" s="262">
        <f>F19+G19+H19+I19+J19</f>
        <v>44</v>
      </c>
      <c r="F19" s="264">
        <f>Z19+AA19+AB19</f>
        <v>0</v>
      </c>
      <c r="G19" s="260">
        <f>K19+L19+M19+V19+W19</f>
        <v>0</v>
      </c>
      <c r="H19" s="266">
        <f>O19+P19+R19+S19+T19+U19+X19+Y19+AC19+AD19+AF19+AG19</f>
        <v>44</v>
      </c>
      <c r="I19" s="260">
        <v>0</v>
      </c>
      <c r="J19" s="266">
        <v>0</v>
      </c>
      <c r="K19" s="47"/>
      <c r="L19" s="47"/>
      <c r="M19" s="47"/>
      <c r="N19" s="148"/>
      <c r="O19" s="47"/>
      <c r="P19" s="47">
        <v>5</v>
      </c>
      <c r="Q19" s="148"/>
      <c r="R19" s="47"/>
      <c r="S19" s="47"/>
      <c r="T19" s="47"/>
      <c r="U19" s="47">
        <v>11</v>
      </c>
      <c r="V19" s="47"/>
      <c r="W19" s="47"/>
      <c r="X19" s="47">
        <v>7</v>
      </c>
      <c r="Y19" s="47">
        <v>6</v>
      </c>
      <c r="Z19" s="47"/>
      <c r="AA19" s="47"/>
      <c r="AB19" s="47"/>
      <c r="AC19" s="47"/>
      <c r="AD19" s="47">
        <v>5</v>
      </c>
      <c r="AE19" s="148"/>
      <c r="AF19" s="47"/>
      <c r="AG19" s="48">
        <v>10</v>
      </c>
    </row>
    <row r="20" spans="1:33" ht="15" customHeight="1" thickBot="1" x14ac:dyDescent="0.3">
      <c r="A20" s="259"/>
      <c r="B20" s="257"/>
      <c r="C20" s="257"/>
      <c r="D20" s="257"/>
      <c r="E20" s="263"/>
      <c r="F20" s="265"/>
      <c r="G20" s="261"/>
      <c r="H20" s="267"/>
      <c r="I20" s="261"/>
      <c r="J20" s="267"/>
      <c r="K20" s="49"/>
      <c r="L20" s="49"/>
      <c r="M20" s="49"/>
      <c r="N20" s="149" t="s">
        <v>141</v>
      </c>
      <c r="O20" s="49"/>
      <c r="P20" s="49" t="s">
        <v>82</v>
      </c>
      <c r="Q20" s="149"/>
      <c r="R20" s="49"/>
      <c r="S20" s="49"/>
      <c r="T20" s="49"/>
      <c r="U20" s="49" t="s">
        <v>140</v>
      </c>
      <c r="V20" s="49"/>
      <c r="W20" s="49"/>
      <c r="X20" s="49" t="s">
        <v>121</v>
      </c>
      <c r="Y20" s="49" t="s">
        <v>116</v>
      </c>
      <c r="Z20" s="49"/>
      <c r="AA20" s="49"/>
      <c r="AB20" s="49"/>
      <c r="AC20" s="49"/>
      <c r="AD20" s="49" t="s">
        <v>82</v>
      </c>
      <c r="AE20" s="149" t="s">
        <v>140</v>
      </c>
      <c r="AF20" s="49"/>
      <c r="AG20" s="50" t="s">
        <v>71</v>
      </c>
    </row>
    <row r="21" spans="1:33" ht="15" customHeight="1" x14ac:dyDescent="0.25">
      <c r="A21" s="258" t="s">
        <v>52</v>
      </c>
      <c r="B21" s="256">
        <v>4</v>
      </c>
      <c r="C21" s="256" t="s">
        <v>47</v>
      </c>
      <c r="D21" s="256">
        <v>2007</v>
      </c>
      <c r="E21" s="262">
        <f>F21+G21+H21+I21+J21</f>
        <v>33</v>
      </c>
      <c r="F21" s="264">
        <f>Z21+AA21+AB21</f>
        <v>0</v>
      </c>
      <c r="G21" s="260">
        <f>K21+L21+M21+V21+W21</f>
        <v>0</v>
      </c>
      <c r="H21" s="266">
        <f>O21+P21+R21+S21+T21+U21+X21+Y21+AC21+AD21+AF21+AG21</f>
        <v>33</v>
      </c>
      <c r="I21" s="260">
        <v>0</v>
      </c>
      <c r="J21" s="266">
        <v>0</v>
      </c>
      <c r="K21" s="47"/>
      <c r="L21" s="47"/>
      <c r="M21" s="47"/>
      <c r="N21" s="148"/>
      <c r="O21" s="47"/>
      <c r="P21" s="47"/>
      <c r="Q21" s="148"/>
      <c r="R21" s="47"/>
      <c r="S21" s="47">
        <v>1</v>
      </c>
      <c r="T21" s="47"/>
      <c r="U21" s="47">
        <v>9</v>
      </c>
      <c r="V21" s="47"/>
      <c r="W21" s="47"/>
      <c r="X21" s="47">
        <v>6</v>
      </c>
      <c r="Y21" s="47">
        <v>11</v>
      </c>
      <c r="Z21" s="47"/>
      <c r="AA21" s="47"/>
      <c r="AB21" s="47"/>
      <c r="AC21" s="47"/>
      <c r="AD21" s="47">
        <v>6</v>
      </c>
      <c r="AE21" s="148"/>
      <c r="AF21" s="47"/>
      <c r="AG21" s="48"/>
    </row>
    <row r="22" spans="1:33" ht="15.75" customHeight="1" thickBot="1" x14ac:dyDescent="0.3">
      <c r="A22" s="259"/>
      <c r="B22" s="257"/>
      <c r="C22" s="257"/>
      <c r="D22" s="257"/>
      <c r="E22" s="263"/>
      <c r="F22" s="265"/>
      <c r="G22" s="261"/>
      <c r="H22" s="267"/>
      <c r="I22" s="261"/>
      <c r="J22" s="267"/>
      <c r="K22" s="49"/>
      <c r="L22" s="49"/>
      <c r="M22" s="49"/>
      <c r="N22" s="149" t="s">
        <v>106</v>
      </c>
      <c r="O22" s="49" t="s">
        <v>124</v>
      </c>
      <c r="P22" s="49" t="s">
        <v>72</v>
      </c>
      <c r="Q22" s="149" t="s">
        <v>138</v>
      </c>
      <c r="R22" s="49"/>
      <c r="S22" s="49" t="s">
        <v>93</v>
      </c>
      <c r="T22" s="49"/>
      <c r="U22" s="49" t="s">
        <v>141</v>
      </c>
      <c r="V22" s="49"/>
      <c r="W22" s="49"/>
      <c r="X22" s="49" t="s">
        <v>116</v>
      </c>
      <c r="Y22" s="49" t="s">
        <v>140</v>
      </c>
      <c r="Z22" s="49"/>
      <c r="AA22" s="49"/>
      <c r="AB22" s="49"/>
      <c r="AC22" s="49"/>
      <c r="AD22" s="49" t="s">
        <v>116</v>
      </c>
      <c r="AE22" s="149"/>
      <c r="AF22" s="49"/>
      <c r="AG22" s="50" t="s">
        <v>101</v>
      </c>
    </row>
    <row r="23" spans="1:33" ht="15" customHeight="1" x14ac:dyDescent="0.25">
      <c r="A23" s="258" t="s">
        <v>56</v>
      </c>
      <c r="B23" s="256">
        <v>5</v>
      </c>
      <c r="C23" s="256" t="s">
        <v>14</v>
      </c>
      <c r="D23" s="256">
        <v>2008</v>
      </c>
      <c r="E23" s="262">
        <f>F23+G23+H23+I23+J23</f>
        <v>32</v>
      </c>
      <c r="F23" s="264">
        <f>Z23+AA23+AB23</f>
        <v>0</v>
      </c>
      <c r="G23" s="260">
        <f>K23+L23+M23+V23+W23</f>
        <v>0</v>
      </c>
      <c r="H23" s="266">
        <f>O23+P23+R23+S23+T23+U23+X23+Y23+AC23+AD23+AF23+AG23</f>
        <v>32</v>
      </c>
      <c r="I23" s="260">
        <v>0</v>
      </c>
      <c r="J23" s="266">
        <v>0</v>
      </c>
      <c r="K23" s="47"/>
      <c r="L23" s="47"/>
      <c r="M23" s="47"/>
      <c r="N23" s="148"/>
      <c r="O23" s="47">
        <v>4</v>
      </c>
      <c r="P23" s="47"/>
      <c r="Q23" s="148"/>
      <c r="R23" s="47"/>
      <c r="S23" s="47"/>
      <c r="T23" s="47"/>
      <c r="U23" s="47">
        <v>17</v>
      </c>
      <c r="V23" s="47"/>
      <c r="W23" s="47"/>
      <c r="X23" s="47"/>
      <c r="Y23" s="47">
        <v>1</v>
      </c>
      <c r="Z23" s="47"/>
      <c r="AA23" s="47"/>
      <c r="AB23" s="47"/>
      <c r="AC23" s="47"/>
      <c r="AD23" s="47">
        <v>10</v>
      </c>
      <c r="AE23" s="148"/>
      <c r="AF23" s="47"/>
      <c r="AG23" s="48"/>
    </row>
    <row r="24" spans="1:33" ht="15.75" customHeight="1" thickBot="1" x14ac:dyDescent="0.3">
      <c r="A24" s="259"/>
      <c r="B24" s="257"/>
      <c r="C24" s="257"/>
      <c r="D24" s="257"/>
      <c r="E24" s="263"/>
      <c r="F24" s="265"/>
      <c r="G24" s="261"/>
      <c r="H24" s="267"/>
      <c r="I24" s="261"/>
      <c r="J24" s="267"/>
      <c r="K24" s="49"/>
      <c r="L24" s="49"/>
      <c r="M24" s="49"/>
      <c r="N24" s="149" t="s">
        <v>139</v>
      </c>
      <c r="O24" s="49" t="s">
        <v>120</v>
      </c>
      <c r="P24" s="49"/>
      <c r="Q24" s="149" t="s">
        <v>139</v>
      </c>
      <c r="R24" s="49"/>
      <c r="S24" s="49"/>
      <c r="T24" s="49"/>
      <c r="U24" s="49" t="s">
        <v>137</v>
      </c>
      <c r="V24" s="49"/>
      <c r="W24" s="49"/>
      <c r="X24" s="49" t="s">
        <v>124</v>
      </c>
      <c r="Y24" s="49" t="s">
        <v>93</v>
      </c>
      <c r="Z24" s="49"/>
      <c r="AA24" s="49"/>
      <c r="AB24" s="49"/>
      <c r="AC24" s="49"/>
      <c r="AD24" s="49" t="s">
        <v>71</v>
      </c>
      <c r="AE24" s="149" t="s">
        <v>138</v>
      </c>
      <c r="AF24" s="49"/>
      <c r="AG24" s="50"/>
    </row>
    <row r="25" spans="1:33" ht="15" customHeight="1" x14ac:dyDescent="0.25">
      <c r="A25" s="258" t="s">
        <v>60</v>
      </c>
      <c r="B25" s="256">
        <v>6</v>
      </c>
      <c r="C25" s="256" t="s">
        <v>29</v>
      </c>
      <c r="D25" s="256">
        <v>2007</v>
      </c>
      <c r="E25" s="262">
        <f>F25+G25+H25+I25+J25</f>
        <v>23</v>
      </c>
      <c r="F25" s="264">
        <f>Z25+AA25+AB25</f>
        <v>0</v>
      </c>
      <c r="G25" s="260">
        <f>K25+L25+M25+V25+W25</f>
        <v>0</v>
      </c>
      <c r="H25" s="266">
        <f>O25+P25+R25+S25+T25+U25+X25+Y25+AC25+AD25+AF25+AG25</f>
        <v>23</v>
      </c>
      <c r="I25" s="260">
        <v>0</v>
      </c>
      <c r="J25" s="266">
        <v>0</v>
      </c>
      <c r="K25" s="47"/>
      <c r="L25" s="47"/>
      <c r="M25" s="47"/>
      <c r="N25" s="148"/>
      <c r="O25" s="47"/>
      <c r="P25" s="47"/>
      <c r="Q25" s="148"/>
      <c r="R25" s="47"/>
      <c r="S25" s="47"/>
      <c r="T25" s="47"/>
      <c r="U25" s="47"/>
      <c r="V25" s="47"/>
      <c r="W25" s="47"/>
      <c r="X25" s="47"/>
      <c r="Y25" s="47">
        <v>10</v>
      </c>
      <c r="Z25" s="47"/>
      <c r="AA25" s="47"/>
      <c r="AB25" s="47"/>
      <c r="AC25" s="47"/>
      <c r="AD25" s="47">
        <v>8</v>
      </c>
      <c r="AE25" s="148"/>
      <c r="AF25" s="47"/>
      <c r="AG25" s="48">
        <v>5</v>
      </c>
    </row>
    <row r="26" spans="1:33" ht="15.75" customHeight="1" thickBot="1" x14ac:dyDescent="0.3">
      <c r="A26" s="259"/>
      <c r="B26" s="257"/>
      <c r="C26" s="257"/>
      <c r="D26" s="257"/>
      <c r="E26" s="263"/>
      <c r="F26" s="265"/>
      <c r="G26" s="261"/>
      <c r="H26" s="267"/>
      <c r="I26" s="261"/>
      <c r="J26" s="267"/>
      <c r="K26" s="49"/>
      <c r="L26" s="49"/>
      <c r="M26" s="49"/>
      <c r="N26" s="149" t="s">
        <v>107</v>
      </c>
      <c r="O26" s="49"/>
      <c r="P26" s="49" t="s">
        <v>94</v>
      </c>
      <c r="Q26" s="149" t="s">
        <v>121</v>
      </c>
      <c r="R26" s="49" t="s">
        <v>122</v>
      </c>
      <c r="S26" s="49" t="s">
        <v>122</v>
      </c>
      <c r="T26" s="49"/>
      <c r="U26" s="49" t="s">
        <v>124</v>
      </c>
      <c r="V26" s="49"/>
      <c r="W26" s="49"/>
      <c r="X26" s="49" t="s">
        <v>102</v>
      </c>
      <c r="Y26" s="49" t="s">
        <v>71</v>
      </c>
      <c r="Z26" s="49"/>
      <c r="AA26" s="49"/>
      <c r="AB26" s="49"/>
      <c r="AC26" s="49"/>
      <c r="AD26" s="49" t="s">
        <v>106</v>
      </c>
      <c r="AE26" s="149"/>
      <c r="AF26" s="49"/>
      <c r="AG26" s="50" t="s">
        <v>82</v>
      </c>
    </row>
    <row r="27" spans="1:33" ht="15" customHeight="1" x14ac:dyDescent="0.25">
      <c r="A27" s="258" t="s">
        <v>56</v>
      </c>
      <c r="B27" s="256">
        <v>7</v>
      </c>
      <c r="C27" s="256" t="s">
        <v>49</v>
      </c>
      <c r="D27" s="256">
        <v>2008</v>
      </c>
      <c r="E27" s="262">
        <f>F27+G27+H27+I27+J27</f>
        <v>18</v>
      </c>
      <c r="F27" s="264">
        <f>Z27+AA27+AB27</f>
        <v>0</v>
      </c>
      <c r="G27" s="260">
        <f>K27+L27+M27+V27+W27</f>
        <v>0</v>
      </c>
      <c r="H27" s="266">
        <f>O27+P27+R27+S27+T27+U27+X27+Y27+AC27+AD27+AF27+AG27</f>
        <v>18</v>
      </c>
      <c r="I27" s="260">
        <v>0</v>
      </c>
      <c r="J27" s="266">
        <v>0</v>
      </c>
      <c r="K27" s="47"/>
      <c r="L27" s="47"/>
      <c r="M27" s="47"/>
      <c r="N27" s="148"/>
      <c r="O27" s="47"/>
      <c r="P27" s="47"/>
      <c r="Q27" s="148"/>
      <c r="R27" s="47"/>
      <c r="S27" s="47"/>
      <c r="T27" s="47"/>
      <c r="U27" s="47">
        <v>2</v>
      </c>
      <c r="V27" s="47"/>
      <c r="W27" s="47"/>
      <c r="X27" s="47">
        <v>13</v>
      </c>
      <c r="Y27" s="47">
        <v>3</v>
      </c>
      <c r="Z27" s="47"/>
      <c r="AA27" s="47"/>
      <c r="AB27" s="47"/>
      <c r="AC27" s="47"/>
      <c r="AD27" s="47"/>
      <c r="AE27" s="148"/>
      <c r="AF27" s="47"/>
      <c r="AG27" s="48"/>
    </row>
    <row r="28" spans="1:33" ht="15.75" customHeight="1" thickBot="1" x14ac:dyDescent="0.3">
      <c r="A28" s="259"/>
      <c r="B28" s="257"/>
      <c r="C28" s="257"/>
      <c r="D28" s="257"/>
      <c r="E28" s="263"/>
      <c r="F28" s="265"/>
      <c r="G28" s="261"/>
      <c r="H28" s="267"/>
      <c r="I28" s="261"/>
      <c r="J28" s="267"/>
      <c r="K28" s="49"/>
      <c r="L28" s="49"/>
      <c r="M28" s="49"/>
      <c r="N28" s="149" t="s">
        <v>121</v>
      </c>
      <c r="O28" s="49"/>
      <c r="P28" s="49" t="s">
        <v>107</v>
      </c>
      <c r="Q28" s="149" t="s">
        <v>141</v>
      </c>
      <c r="R28" s="49"/>
      <c r="S28" s="49"/>
      <c r="T28" s="49"/>
      <c r="U28" s="49" t="s">
        <v>143</v>
      </c>
      <c r="V28" s="49"/>
      <c r="W28" s="49"/>
      <c r="X28" s="49" t="s">
        <v>139</v>
      </c>
      <c r="Y28" s="49" t="s">
        <v>142</v>
      </c>
      <c r="Z28" s="49"/>
      <c r="AA28" s="49"/>
      <c r="AB28" s="49"/>
      <c r="AC28" s="49"/>
      <c r="AD28" s="49" t="s">
        <v>107</v>
      </c>
      <c r="AE28" s="149" t="s">
        <v>82</v>
      </c>
      <c r="AF28" s="49"/>
      <c r="AG28" s="50"/>
    </row>
    <row r="29" spans="1:33" ht="15" customHeight="1" x14ac:dyDescent="0.25">
      <c r="A29" s="258" t="s">
        <v>60</v>
      </c>
      <c r="B29" s="256">
        <v>8</v>
      </c>
      <c r="C29" s="256" t="s">
        <v>30</v>
      </c>
      <c r="D29" s="256">
        <v>2008</v>
      </c>
      <c r="E29" s="262">
        <f>F29+G29+H29+I29+J29</f>
        <v>12</v>
      </c>
      <c r="F29" s="264">
        <f>Z29+AA29+AB29</f>
        <v>0</v>
      </c>
      <c r="G29" s="260">
        <f>K29+L29+M29+V29+W29</f>
        <v>0</v>
      </c>
      <c r="H29" s="266">
        <f>O29+P29+R29+S29+T29+U29+X29+Y29+AC29+AD29+AF29+AG29</f>
        <v>12</v>
      </c>
      <c r="I29" s="260">
        <v>0</v>
      </c>
      <c r="J29" s="266">
        <v>0</v>
      </c>
      <c r="K29" s="47"/>
      <c r="L29" s="47"/>
      <c r="M29" s="47"/>
      <c r="N29" s="148"/>
      <c r="O29" s="47"/>
      <c r="P29" s="47"/>
      <c r="Q29" s="148"/>
      <c r="R29" s="47"/>
      <c r="S29" s="47"/>
      <c r="T29" s="47"/>
      <c r="U29" s="47"/>
      <c r="V29" s="47"/>
      <c r="W29" s="47"/>
      <c r="X29" s="47">
        <v>1</v>
      </c>
      <c r="Y29" s="47">
        <v>2</v>
      </c>
      <c r="Z29" s="47"/>
      <c r="AA29" s="47"/>
      <c r="AB29" s="47"/>
      <c r="AC29" s="47"/>
      <c r="AD29" s="47">
        <v>1</v>
      </c>
      <c r="AE29" s="148"/>
      <c r="AF29" s="47"/>
      <c r="AG29" s="48">
        <v>8</v>
      </c>
    </row>
    <row r="30" spans="1:33" ht="15.75" customHeight="1" thickBot="1" x14ac:dyDescent="0.3">
      <c r="A30" s="259"/>
      <c r="B30" s="257"/>
      <c r="C30" s="257"/>
      <c r="D30" s="257"/>
      <c r="E30" s="263"/>
      <c r="F30" s="265"/>
      <c r="G30" s="261"/>
      <c r="H30" s="267"/>
      <c r="I30" s="261"/>
      <c r="J30" s="267"/>
      <c r="K30" s="49"/>
      <c r="L30" s="49"/>
      <c r="M30" s="49"/>
      <c r="N30" s="149" t="s">
        <v>142</v>
      </c>
      <c r="O30" s="49" t="s">
        <v>146</v>
      </c>
      <c r="P30" s="49" t="s">
        <v>117</v>
      </c>
      <c r="Q30" s="149" t="s">
        <v>71</v>
      </c>
      <c r="R30" s="49"/>
      <c r="S30" s="49"/>
      <c r="T30" s="49"/>
      <c r="U30" s="49" t="s">
        <v>144</v>
      </c>
      <c r="V30" s="49"/>
      <c r="W30" s="49"/>
      <c r="X30" s="49" t="s">
        <v>93</v>
      </c>
      <c r="Y30" s="49" t="s">
        <v>143</v>
      </c>
      <c r="Z30" s="49"/>
      <c r="AA30" s="49"/>
      <c r="AB30" s="49"/>
      <c r="AC30" s="49"/>
      <c r="AD30" s="49" t="s">
        <v>93</v>
      </c>
      <c r="AE30" s="149" t="s">
        <v>138</v>
      </c>
      <c r="AF30" s="49"/>
      <c r="AG30" s="50" t="s">
        <v>106</v>
      </c>
    </row>
    <row r="31" spans="1:33" ht="15" customHeight="1" x14ac:dyDescent="0.25">
      <c r="A31" s="258" t="s">
        <v>60</v>
      </c>
      <c r="B31" s="256">
        <v>9</v>
      </c>
      <c r="C31" s="256" t="s">
        <v>28</v>
      </c>
      <c r="D31" s="256">
        <v>2008</v>
      </c>
      <c r="E31" s="262">
        <f>F31+G31+H31+I31+J31</f>
        <v>9</v>
      </c>
      <c r="F31" s="264">
        <f>Z31+AA31+AB31</f>
        <v>0</v>
      </c>
      <c r="G31" s="260">
        <f>K31+L31+M31+V31+W31</f>
        <v>0</v>
      </c>
      <c r="H31" s="266">
        <f>O31+P31+R31+S31+T31+U31+X31+Y31+AC31+AD31+AF31+AG31</f>
        <v>9</v>
      </c>
      <c r="I31" s="260">
        <v>0</v>
      </c>
      <c r="J31" s="266">
        <v>0</v>
      </c>
      <c r="K31" s="47"/>
      <c r="L31" s="47"/>
      <c r="M31" s="47"/>
      <c r="N31" s="148"/>
      <c r="O31" s="47"/>
      <c r="P31" s="47"/>
      <c r="Q31" s="148"/>
      <c r="R31" s="47"/>
      <c r="S31" s="47"/>
      <c r="T31" s="47"/>
      <c r="U31" s="47"/>
      <c r="V31" s="47"/>
      <c r="W31" s="47"/>
      <c r="X31" s="47"/>
      <c r="Y31" s="47"/>
      <c r="Z31" s="47"/>
      <c r="AA31" s="47"/>
      <c r="AB31" s="47"/>
      <c r="AC31" s="47"/>
      <c r="AD31" s="47"/>
      <c r="AE31" s="148"/>
      <c r="AF31" s="47"/>
      <c r="AG31" s="48">
        <v>9</v>
      </c>
    </row>
    <row r="32" spans="1:33" ht="15.75" customHeight="1" thickBot="1" x14ac:dyDescent="0.3">
      <c r="A32" s="259"/>
      <c r="B32" s="257"/>
      <c r="C32" s="257"/>
      <c r="D32" s="257"/>
      <c r="E32" s="263"/>
      <c r="F32" s="265"/>
      <c r="G32" s="261"/>
      <c r="H32" s="267"/>
      <c r="I32" s="261"/>
      <c r="J32" s="267"/>
      <c r="K32" s="49"/>
      <c r="L32" s="49"/>
      <c r="M32" s="49"/>
      <c r="N32" s="149" t="s">
        <v>143</v>
      </c>
      <c r="O32" s="49" t="s">
        <v>107</v>
      </c>
      <c r="P32" s="49" t="s">
        <v>83</v>
      </c>
      <c r="Q32" s="149" t="s">
        <v>140</v>
      </c>
      <c r="R32" s="49"/>
      <c r="S32" s="49"/>
      <c r="T32" s="49"/>
      <c r="U32" s="49" t="s">
        <v>102</v>
      </c>
      <c r="V32" s="49"/>
      <c r="W32" s="49"/>
      <c r="X32" s="49" t="s">
        <v>146</v>
      </c>
      <c r="Y32" s="49" t="s">
        <v>144</v>
      </c>
      <c r="Z32" s="49"/>
      <c r="AA32" s="49"/>
      <c r="AB32" s="49"/>
      <c r="AC32" s="49"/>
      <c r="AD32" s="49" t="s">
        <v>87</v>
      </c>
      <c r="AE32" s="149" t="s">
        <v>137</v>
      </c>
      <c r="AF32" s="49"/>
      <c r="AG32" s="50" t="s">
        <v>141</v>
      </c>
    </row>
    <row r="33" spans="1:48" ht="15" customHeight="1" x14ac:dyDescent="0.25">
      <c r="A33" s="258" t="s">
        <v>62</v>
      </c>
      <c r="B33" s="256">
        <v>10</v>
      </c>
      <c r="C33" s="256" t="s">
        <v>39</v>
      </c>
      <c r="D33" s="256">
        <v>2007</v>
      </c>
      <c r="E33" s="262">
        <f>F33+G33+H33+I33+J33</f>
        <v>8</v>
      </c>
      <c r="F33" s="264">
        <f>Z33+AA33+AB33</f>
        <v>0</v>
      </c>
      <c r="G33" s="260">
        <f>K33+L33+M33+V33+W33</f>
        <v>0</v>
      </c>
      <c r="H33" s="266">
        <f>O33+P33+R33+S33+T33+U33+X33+Y33+AC33+AD33+AF33+AG33</f>
        <v>8</v>
      </c>
      <c r="I33" s="260">
        <v>0</v>
      </c>
      <c r="J33" s="266">
        <v>0</v>
      </c>
      <c r="K33" s="47"/>
      <c r="L33" s="47"/>
      <c r="M33" s="47"/>
      <c r="N33" s="148"/>
      <c r="O33" s="47"/>
      <c r="P33" s="47"/>
      <c r="Q33" s="148"/>
      <c r="R33" s="47"/>
      <c r="S33" s="47"/>
      <c r="T33" s="47"/>
      <c r="U33" s="47">
        <v>1</v>
      </c>
      <c r="V33" s="47"/>
      <c r="W33" s="47"/>
      <c r="X33" s="47">
        <v>3</v>
      </c>
      <c r="Y33" s="47"/>
      <c r="Z33" s="47"/>
      <c r="AA33" s="47"/>
      <c r="AB33" s="47"/>
      <c r="AC33" s="47"/>
      <c r="AD33" s="47"/>
      <c r="AE33" s="148"/>
      <c r="AF33" s="47"/>
      <c r="AG33" s="48">
        <v>4</v>
      </c>
    </row>
    <row r="34" spans="1:48" ht="15.75" customHeight="1" thickBot="1" x14ac:dyDescent="0.3">
      <c r="A34" s="259"/>
      <c r="B34" s="257"/>
      <c r="C34" s="257"/>
      <c r="D34" s="257"/>
      <c r="E34" s="263"/>
      <c r="F34" s="265"/>
      <c r="G34" s="261"/>
      <c r="H34" s="267"/>
      <c r="I34" s="261"/>
      <c r="J34" s="267"/>
      <c r="K34" s="49"/>
      <c r="L34" s="49"/>
      <c r="M34" s="49"/>
      <c r="N34" s="149" t="s">
        <v>124</v>
      </c>
      <c r="O34" s="49"/>
      <c r="P34" s="49" t="s">
        <v>146</v>
      </c>
      <c r="Q34" s="149"/>
      <c r="R34" s="49"/>
      <c r="S34" s="49"/>
      <c r="T34" s="49"/>
      <c r="U34" s="49" t="s">
        <v>93</v>
      </c>
      <c r="V34" s="49"/>
      <c r="W34" s="49"/>
      <c r="X34" s="49" t="s">
        <v>142</v>
      </c>
      <c r="Y34" s="49" t="s">
        <v>117</v>
      </c>
      <c r="Z34" s="49"/>
      <c r="AA34" s="49"/>
      <c r="AB34" s="49"/>
      <c r="AC34" s="49"/>
      <c r="AD34" s="49" t="s">
        <v>102</v>
      </c>
      <c r="AE34" s="149"/>
      <c r="AF34" s="49"/>
      <c r="AG34" s="50" t="s">
        <v>120</v>
      </c>
    </row>
    <row r="35" spans="1:48" ht="15" customHeight="1" x14ac:dyDescent="0.25">
      <c r="A35" s="258" t="s">
        <v>57</v>
      </c>
      <c r="B35" s="256">
        <v>11</v>
      </c>
      <c r="C35" s="256" t="s">
        <v>16</v>
      </c>
      <c r="D35" s="256">
        <v>2007</v>
      </c>
      <c r="E35" s="262">
        <f>F35+G35+H35+I35+J35</f>
        <v>7</v>
      </c>
      <c r="F35" s="264">
        <f>Z35+AA35+AB35</f>
        <v>0</v>
      </c>
      <c r="G35" s="260">
        <f>K35+L35+M35+V35+W35</f>
        <v>0</v>
      </c>
      <c r="H35" s="266">
        <f>O35+P35+R35+S35+T35+U35+X35+Y35+AC35+AD35+AF35+AG35</f>
        <v>7</v>
      </c>
      <c r="I35" s="260">
        <v>0</v>
      </c>
      <c r="J35" s="266">
        <v>0</v>
      </c>
      <c r="K35" s="47"/>
      <c r="L35" s="47"/>
      <c r="M35" s="47"/>
      <c r="N35" s="148"/>
      <c r="O35" s="47"/>
      <c r="P35" s="47"/>
      <c r="Q35" s="148"/>
      <c r="R35" s="47"/>
      <c r="S35" s="47"/>
      <c r="T35" s="47"/>
      <c r="U35" s="47"/>
      <c r="V35" s="47"/>
      <c r="W35" s="47"/>
      <c r="X35" s="47"/>
      <c r="Y35" s="47"/>
      <c r="Z35" s="47"/>
      <c r="AA35" s="47"/>
      <c r="AB35" s="47"/>
      <c r="AC35" s="47">
        <v>7</v>
      </c>
      <c r="AD35" s="47"/>
      <c r="AE35" s="148"/>
      <c r="AF35" s="47"/>
      <c r="AG35" s="48"/>
    </row>
    <row r="36" spans="1:48" ht="15.75" customHeight="1" thickBot="1" x14ac:dyDescent="0.3">
      <c r="A36" s="259"/>
      <c r="B36" s="257"/>
      <c r="C36" s="257"/>
      <c r="D36" s="257"/>
      <c r="E36" s="263"/>
      <c r="F36" s="265"/>
      <c r="G36" s="261"/>
      <c r="H36" s="267"/>
      <c r="I36" s="261"/>
      <c r="J36" s="267"/>
      <c r="K36" s="49"/>
      <c r="L36" s="49"/>
      <c r="M36" s="49"/>
      <c r="N36" s="149"/>
      <c r="O36" s="49"/>
      <c r="P36" s="49"/>
      <c r="Q36" s="1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49" t="s">
        <v>121</v>
      </c>
      <c r="AD36" s="49"/>
      <c r="AE36" s="149"/>
      <c r="AF36" s="49"/>
      <c r="AG36" s="50"/>
    </row>
    <row r="37" spans="1:48" ht="15" customHeight="1" x14ac:dyDescent="0.25">
      <c r="A37" s="258" t="s">
        <v>56</v>
      </c>
      <c r="B37" s="256">
        <v>12</v>
      </c>
      <c r="C37" s="256" t="s">
        <v>15</v>
      </c>
      <c r="D37" s="256">
        <v>2007</v>
      </c>
      <c r="E37" s="262">
        <f>F37+G37+H37+I37+J37</f>
        <v>5</v>
      </c>
      <c r="F37" s="264">
        <f>Z37+AA37+AB37</f>
        <v>0</v>
      </c>
      <c r="G37" s="260">
        <f>K37+L37+M37+V37+W37</f>
        <v>0</v>
      </c>
      <c r="H37" s="266">
        <f>O37+P37+R37+S37+T37+U37+X37+Y37+AC37+AD37+AF37+AG37</f>
        <v>5</v>
      </c>
      <c r="I37" s="260">
        <v>0</v>
      </c>
      <c r="J37" s="266">
        <v>0</v>
      </c>
      <c r="K37" s="47"/>
      <c r="L37" s="47"/>
      <c r="M37" s="47"/>
      <c r="N37" s="148"/>
      <c r="O37" s="47"/>
      <c r="P37" s="47"/>
      <c r="Q37" s="148"/>
      <c r="R37" s="47"/>
      <c r="S37" s="47"/>
      <c r="T37" s="47"/>
      <c r="U37" s="47"/>
      <c r="V37" s="47"/>
      <c r="W37" s="47"/>
      <c r="X37" s="47">
        <v>2</v>
      </c>
      <c r="Y37" s="47"/>
      <c r="Z37" s="47"/>
      <c r="AA37" s="47"/>
      <c r="AB37" s="47"/>
      <c r="AC37" s="47"/>
      <c r="AD37" s="47"/>
      <c r="AE37" s="148"/>
      <c r="AF37" s="47">
        <v>3</v>
      </c>
      <c r="AG37" s="48"/>
    </row>
    <row r="38" spans="1:48" ht="15.75" customHeight="1" thickBot="1" x14ac:dyDescent="0.3">
      <c r="A38" s="259"/>
      <c r="B38" s="257"/>
      <c r="C38" s="257"/>
      <c r="D38" s="257"/>
      <c r="E38" s="263"/>
      <c r="F38" s="265"/>
      <c r="G38" s="261"/>
      <c r="H38" s="267"/>
      <c r="I38" s="261"/>
      <c r="J38" s="267"/>
      <c r="K38" s="49"/>
      <c r="L38" s="49"/>
      <c r="M38" s="49"/>
      <c r="N38" s="149" t="s">
        <v>120</v>
      </c>
      <c r="O38" s="49" t="s">
        <v>87</v>
      </c>
      <c r="P38" s="49" t="s">
        <v>122</v>
      </c>
      <c r="Q38" s="149"/>
      <c r="R38" s="49"/>
      <c r="S38" s="49"/>
      <c r="T38" s="49"/>
      <c r="U38" s="49" t="s">
        <v>122</v>
      </c>
      <c r="V38" s="49"/>
      <c r="W38" s="49"/>
      <c r="X38" s="49" t="s">
        <v>143</v>
      </c>
      <c r="Y38" s="49" t="s">
        <v>107</v>
      </c>
      <c r="Z38" s="49"/>
      <c r="AA38" s="49"/>
      <c r="AB38" s="49"/>
      <c r="AC38" s="49"/>
      <c r="AD38" s="49" t="s">
        <v>144</v>
      </c>
      <c r="AE38" s="149"/>
      <c r="AF38" s="49" t="s">
        <v>142</v>
      </c>
      <c r="AG38" s="50"/>
    </row>
    <row r="39" spans="1:48" ht="15.75" customHeight="1" x14ac:dyDescent="0.25">
      <c r="A39" s="258" t="s">
        <v>58</v>
      </c>
      <c r="B39" s="256">
        <v>13</v>
      </c>
      <c r="C39" s="256" t="s">
        <v>24</v>
      </c>
      <c r="D39" s="256">
        <v>2007</v>
      </c>
      <c r="E39" s="262">
        <f>F39+G39+H39+I39+J39</f>
        <v>2</v>
      </c>
      <c r="F39" s="264">
        <f>Z39+AA39+AB39</f>
        <v>0</v>
      </c>
      <c r="G39" s="260">
        <f>K39+L39+M39+V39+W39</f>
        <v>0</v>
      </c>
      <c r="H39" s="266">
        <f>O39+P39+R39+S39+T39+U39+X39+Y39+AC39+AD39+AF39+AG39</f>
        <v>2</v>
      </c>
      <c r="I39" s="260">
        <v>0</v>
      </c>
      <c r="J39" s="266">
        <v>0</v>
      </c>
      <c r="K39" s="47"/>
      <c r="L39" s="47"/>
      <c r="M39" s="47"/>
      <c r="N39" s="148"/>
      <c r="O39" s="47"/>
      <c r="P39" s="47"/>
      <c r="Q39" s="148"/>
      <c r="R39" s="47"/>
      <c r="S39" s="47"/>
      <c r="T39" s="47"/>
      <c r="U39" s="47"/>
      <c r="V39" s="47"/>
      <c r="W39" s="47"/>
      <c r="X39" s="47"/>
      <c r="Y39" s="47"/>
      <c r="Z39" s="47"/>
      <c r="AA39" s="47"/>
      <c r="AB39" s="47"/>
      <c r="AC39" s="47"/>
      <c r="AD39" s="47"/>
      <c r="AE39" s="148"/>
      <c r="AF39" s="47">
        <v>2</v>
      </c>
      <c r="AG39" s="48"/>
    </row>
    <row r="40" spans="1:48" ht="18.75" customHeight="1" thickBot="1" x14ac:dyDescent="0.3">
      <c r="A40" s="259"/>
      <c r="B40" s="257"/>
      <c r="C40" s="257"/>
      <c r="D40" s="257"/>
      <c r="E40" s="263"/>
      <c r="F40" s="265"/>
      <c r="G40" s="261"/>
      <c r="H40" s="267"/>
      <c r="I40" s="261"/>
      <c r="J40" s="267"/>
      <c r="K40" s="49"/>
      <c r="L40" s="49"/>
      <c r="M40" s="49"/>
      <c r="N40" s="149" t="s">
        <v>117</v>
      </c>
      <c r="O40" s="49"/>
      <c r="P40" s="49"/>
      <c r="Q40" s="149"/>
      <c r="R40" s="49"/>
      <c r="S40" s="49"/>
      <c r="T40" s="49"/>
      <c r="U40" s="49"/>
      <c r="V40" s="49"/>
      <c r="W40" s="49"/>
      <c r="X40" s="49" t="s">
        <v>87</v>
      </c>
      <c r="Y40" s="49"/>
      <c r="Z40" s="49"/>
      <c r="AA40" s="49"/>
      <c r="AB40" s="49"/>
      <c r="AC40" s="49"/>
      <c r="AD40" s="49" t="s">
        <v>108</v>
      </c>
      <c r="AE40" s="149"/>
      <c r="AF40" s="49" t="s">
        <v>143</v>
      </c>
      <c r="AG40" s="50"/>
      <c r="AH40" s="166"/>
      <c r="AI40" s="166"/>
      <c r="AJ40" s="166"/>
      <c r="AK40" s="166"/>
      <c r="AL40" s="166"/>
      <c r="AM40" s="166"/>
      <c r="AN40" s="166"/>
      <c r="AO40" s="165"/>
      <c r="AP40" s="165"/>
      <c r="AQ40" s="165"/>
      <c r="AR40" s="165"/>
      <c r="AS40" s="165"/>
      <c r="AT40" s="165"/>
      <c r="AU40" s="165"/>
      <c r="AV40" s="165"/>
    </row>
    <row r="41" spans="1:48" s="2" customFormat="1" x14ac:dyDescent="0.25">
      <c r="A41" s="191"/>
      <c r="B41" s="279"/>
      <c r="C41" s="191"/>
      <c r="D41" s="191"/>
      <c r="E41" s="191"/>
      <c r="F41" s="192"/>
      <c r="G41" s="191"/>
      <c r="H41" s="191"/>
      <c r="I41" s="191"/>
      <c r="J41" s="191"/>
      <c r="K41" s="192"/>
      <c r="L41" s="192"/>
      <c r="M41" s="192"/>
      <c r="N41" s="192"/>
      <c r="O41" s="192"/>
      <c r="P41" s="192"/>
      <c r="Q41" s="192"/>
      <c r="R41" s="192"/>
      <c r="S41" s="192"/>
      <c r="T41" s="192"/>
      <c r="U41" s="192"/>
      <c r="V41" s="192"/>
      <c r="W41" s="192"/>
      <c r="X41" s="192"/>
      <c r="Y41" s="192"/>
      <c r="Z41" s="192"/>
      <c r="AA41" s="192"/>
      <c r="AB41" s="192"/>
      <c r="AC41" s="192"/>
      <c r="AD41" s="192"/>
      <c r="AE41" s="192"/>
      <c r="AF41" s="192"/>
      <c r="AG41" s="192"/>
      <c r="AH41" s="12"/>
      <c r="AI41" s="12"/>
      <c r="AJ41" s="13"/>
      <c r="AK41" s="13"/>
      <c r="AL41" s="13"/>
      <c r="AM41" s="13"/>
      <c r="AN41" s="13"/>
    </row>
    <row r="42" spans="1:48" s="2" customFormat="1" x14ac:dyDescent="0.25">
      <c r="B42" s="64"/>
      <c r="F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"/>
      <c r="AI42" s="12"/>
      <c r="AJ42" s="13"/>
      <c r="AK42" s="13"/>
      <c r="AL42" s="13"/>
      <c r="AM42" s="13"/>
      <c r="AN42" s="13"/>
    </row>
    <row r="43" spans="1:48" s="2" customFormat="1" x14ac:dyDescent="0.25">
      <c r="B43" s="64"/>
      <c r="F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2"/>
      <c r="AI43" s="12"/>
      <c r="AJ43" s="13"/>
      <c r="AK43" s="13"/>
      <c r="AL43" s="13"/>
      <c r="AM43" s="13"/>
      <c r="AN43" s="13"/>
    </row>
    <row r="44" spans="1:48" s="2" customFormat="1" x14ac:dyDescent="0.25">
      <c r="B44" s="64"/>
      <c r="F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2"/>
      <c r="AI44" s="12"/>
      <c r="AJ44" s="13"/>
      <c r="AK44" s="13"/>
      <c r="AL44" s="13"/>
      <c r="AM44" s="13"/>
      <c r="AN44" s="13"/>
    </row>
    <row r="45" spans="1:48" s="2" customFormat="1" x14ac:dyDescent="0.25">
      <c r="B45" s="64"/>
      <c r="F45" s="12"/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2"/>
      <c r="AI45" s="12"/>
      <c r="AJ45" s="13"/>
      <c r="AK45" s="13"/>
      <c r="AL45" s="13"/>
      <c r="AM45" s="13"/>
      <c r="AN45" s="13"/>
    </row>
    <row r="46" spans="1:48" s="2" customFormat="1" x14ac:dyDescent="0.25">
      <c r="B46" s="64"/>
      <c r="F46" s="12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  <c r="AI46" s="12"/>
      <c r="AJ46" s="13"/>
      <c r="AK46" s="13"/>
      <c r="AL46" s="13"/>
      <c r="AM46" s="13"/>
      <c r="AN46" s="13"/>
    </row>
    <row r="47" spans="1:48" s="2" customFormat="1" x14ac:dyDescent="0.25">
      <c r="B47" s="64"/>
      <c r="F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  <c r="AI47" s="12"/>
      <c r="AJ47" s="13"/>
      <c r="AK47" s="13"/>
      <c r="AL47" s="13"/>
      <c r="AM47" s="13"/>
      <c r="AN47" s="13"/>
    </row>
    <row r="48" spans="1:48" s="2" customFormat="1" x14ac:dyDescent="0.25">
      <c r="B48" s="64"/>
      <c r="F48" s="12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2"/>
      <c r="AI48" s="12"/>
      <c r="AJ48" s="13"/>
      <c r="AK48" s="13"/>
      <c r="AL48" s="13"/>
      <c r="AM48" s="13"/>
      <c r="AN48" s="13"/>
    </row>
    <row r="49" spans="2:40" s="2" customFormat="1" x14ac:dyDescent="0.25">
      <c r="B49" s="64"/>
      <c r="F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  <c r="AI49" s="12"/>
      <c r="AJ49" s="13"/>
      <c r="AK49" s="13"/>
      <c r="AL49" s="13"/>
      <c r="AM49" s="13"/>
      <c r="AN49" s="13"/>
    </row>
    <row r="50" spans="2:40" s="2" customFormat="1" x14ac:dyDescent="0.25">
      <c r="B50" s="64"/>
      <c r="F50" s="12"/>
      <c r="K50" s="12"/>
      <c r="L50" s="12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2"/>
      <c r="AI50" s="12"/>
      <c r="AJ50" s="13"/>
      <c r="AK50" s="13"/>
      <c r="AL50" s="13"/>
      <c r="AM50" s="13"/>
      <c r="AN50" s="13"/>
    </row>
    <row r="51" spans="2:40" s="2" customFormat="1" x14ac:dyDescent="0.25">
      <c r="B51" s="64"/>
      <c r="F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2"/>
      <c r="AI51" s="12"/>
      <c r="AJ51" s="13"/>
      <c r="AK51" s="13"/>
      <c r="AL51" s="13"/>
      <c r="AM51" s="13"/>
      <c r="AN51" s="13"/>
    </row>
    <row r="52" spans="2:40" s="2" customFormat="1" x14ac:dyDescent="0.25">
      <c r="B52" s="64"/>
      <c r="F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2"/>
      <c r="AI52" s="12"/>
      <c r="AJ52" s="13"/>
      <c r="AK52" s="13"/>
      <c r="AL52" s="13"/>
      <c r="AM52" s="13"/>
      <c r="AN52" s="13"/>
    </row>
    <row r="53" spans="2:40" s="2" customFormat="1" x14ac:dyDescent="0.25">
      <c r="B53" s="64"/>
      <c r="F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2"/>
      <c r="AI53" s="12"/>
      <c r="AJ53" s="13"/>
      <c r="AK53" s="13"/>
      <c r="AL53" s="13"/>
      <c r="AM53" s="13"/>
      <c r="AN53" s="13"/>
    </row>
    <row r="54" spans="2:40" s="2" customFormat="1" x14ac:dyDescent="0.25">
      <c r="B54" s="64"/>
      <c r="F54" s="12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2"/>
      <c r="AI54" s="12"/>
      <c r="AJ54" s="13"/>
      <c r="AK54" s="13"/>
      <c r="AL54" s="13"/>
      <c r="AM54" s="13"/>
      <c r="AN54" s="13"/>
    </row>
    <row r="55" spans="2:40" s="2" customFormat="1" x14ac:dyDescent="0.25">
      <c r="B55" s="64"/>
      <c r="F55" s="12"/>
      <c r="K55" s="12"/>
      <c r="L55" s="12"/>
      <c r="M55" s="12"/>
      <c r="N55" s="12"/>
      <c r="O55" s="12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H55" s="12"/>
      <c r="AI55" s="12"/>
      <c r="AJ55" s="13"/>
      <c r="AK55" s="13"/>
      <c r="AL55" s="13"/>
      <c r="AM55" s="13"/>
      <c r="AN55" s="13"/>
    </row>
    <row r="56" spans="2:40" s="2" customFormat="1" x14ac:dyDescent="0.25">
      <c r="B56" s="64"/>
      <c r="F56" s="12"/>
      <c r="K56" s="12"/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2"/>
      <c r="AI56" s="12"/>
      <c r="AJ56" s="13"/>
      <c r="AK56" s="13"/>
      <c r="AL56" s="13"/>
      <c r="AM56" s="13"/>
      <c r="AN56" s="13"/>
    </row>
    <row r="57" spans="2:40" s="2" customFormat="1" x14ac:dyDescent="0.25">
      <c r="B57" s="64"/>
      <c r="F57" s="12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2"/>
      <c r="AI57" s="12"/>
      <c r="AJ57" s="13"/>
      <c r="AK57" s="13"/>
      <c r="AL57" s="13"/>
      <c r="AM57" s="13"/>
      <c r="AN57" s="13"/>
    </row>
    <row r="58" spans="2:40" s="2" customFormat="1" x14ac:dyDescent="0.25">
      <c r="B58" s="64"/>
      <c r="F58" s="12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2"/>
      <c r="AI58" s="12"/>
      <c r="AJ58" s="13"/>
      <c r="AK58" s="13"/>
      <c r="AL58" s="13"/>
      <c r="AM58" s="13"/>
      <c r="AN58" s="13"/>
    </row>
    <row r="59" spans="2:40" s="2" customFormat="1" x14ac:dyDescent="0.25">
      <c r="B59" s="64"/>
      <c r="F59" s="12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2"/>
      <c r="AJ59" s="13"/>
      <c r="AK59" s="13"/>
      <c r="AL59" s="13"/>
      <c r="AM59" s="13"/>
      <c r="AN59" s="13"/>
    </row>
    <row r="60" spans="2:40" s="2" customFormat="1" x14ac:dyDescent="0.25">
      <c r="B60" s="64"/>
      <c r="F60" s="12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12"/>
      <c r="AI60" s="12"/>
      <c r="AJ60" s="13"/>
      <c r="AK60" s="13"/>
      <c r="AL60" s="13"/>
      <c r="AM60" s="13"/>
      <c r="AN60" s="13"/>
    </row>
    <row r="61" spans="2:40" s="2" customFormat="1" x14ac:dyDescent="0.25">
      <c r="B61" s="64"/>
      <c r="F61" s="12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2"/>
      <c r="AI61" s="12"/>
      <c r="AJ61" s="13"/>
      <c r="AK61" s="13"/>
      <c r="AL61" s="13"/>
      <c r="AM61" s="13"/>
      <c r="AN61" s="13"/>
    </row>
    <row r="62" spans="2:40" s="2" customFormat="1" x14ac:dyDescent="0.25">
      <c r="B62" s="64"/>
      <c r="F62" s="12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12"/>
      <c r="AI62" s="12"/>
      <c r="AJ62" s="13"/>
      <c r="AK62" s="13"/>
      <c r="AL62" s="13"/>
      <c r="AM62" s="13"/>
      <c r="AN62" s="13"/>
    </row>
    <row r="63" spans="2:40" s="2" customFormat="1" x14ac:dyDescent="0.25">
      <c r="B63" s="64"/>
      <c r="F63" s="12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AI63" s="12"/>
      <c r="AJ63" s="13"/>
      <c r="AK63" s="13"/>
      <c r="AL63" s="13"/>
      <c r="AM63" s="13"/>
      <c r="AN63" s="13"/>
    </row>
    <row r="64" spans="2:40" s="2" customFormat="1" x14ac:dyDescent="0.25">
      <c r="B64" s="64"/>
      <c r="F64" s="12"/>
      <c r="K64" s="12"/>
      <c r="L64" s="12"/>
      <c r="M64" s="12"/>
      <c r="N64" s="12"/>
      <c r="O64" s="12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2"/>
      <c r="AI64" s="12"/>
      <c r="AJ64" s="13"/>
      <c r="AK64" s="13"/>
      <c r="AL64" s="13"/>
      <c r="AM64" s="13"/>
      <c r="AN64" s="13"/>
    </row>
    <row r="65" spans="2:48" s="2" customFormat="1" x14ac:dyDescent="0.25">
      <c r="B65" s="64"/>
      <c r="F65" s="12"/>
      <c r="K65" s="12"/>
      <c r="L65" s="12"/>
      <c r="M65" s="12"/>
      <c r="N65" s="12"/>
      <c r="O65" s="12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H65" s="12"/>
      <c r="AI65" s="12"/>
      <c r="AJ65" s="13"/>
      <c r="AK65" s="13"/>
      <c r="AL65" s="13"/>
      <c r="AM65" s="13"/>
      <c r="AN65" s="13"/>
    </row>
    <row r="66" spans="2:48" s="2" customFormat="1" x14ac:dyDescent="0.25">
      <c r="B66" s="64"/>
      <c r="F66" s="12"/>
      <c r="K66" s="12"/>
      <c r="L66" s="12"/>
      <c r="M66" s="12"/>
      <c r="N66" s="12"/>
      <c r="O66" s="12"/>
      <c r="P66" s="12"/>
      <c r="Q66" s="12"/>
      <c r="R66" s="12"/>
      <c r="S66" s="12"/>
      <c r="T66" s="12"/>
      <c r="U66" s="12"/>
      <c r="V66" s="12"/>
      <c r="W66" s="12"/>
      <c r="X66" s="12"/>
      <c r="Y66" s="12"/>
      <c r="Z66" s="12"/>
      <c r="AA66" s="12"/>
      <c r="AB66" s="12"/>
      <c r="AC66" s="12"/>
      <c r="AD66" s="12"/>
      <c r="AE66" s="12"/>
      <c r="AF66" s="12"/>
      <c r="AG66" s="12"/>
      <c r="AH66" s="12"/>
      <c r="AI66" s="12"/>
      <c r="AJ66" s="13"/>
      <c r="AK66" s="13"/>
      <c r="AL66" s="13"/>
      <c r="AM66" s="13"/>
      <c r="AN66" s="13"/>
    </row>
    <row r="67" spans="2:48" s="2" customFormat="1" x14ac:dyDescent="0.25">
      <c r="B67" s="64"/>
      <c r="F67" s="12"/>
      <c r="K67" s="12"/>
      <c r="L67" s="12"/>
      <c r="M67" s="12"/>
      <c r="N67" s="12"/>
      <c r="O67" s="12"/>
      <c r="P67" s="12"/>
      <c r="Q67" s="12"/>
      <c r="R67" s="12"/>
      <c r="S67" s="12"/>
      <c r="T67" s="12"/>
      <c r="U67" s="12"/>
      <c r="V67" s="12"/>
      <c r="W67" s="12"/>
      <c r="X67" s="12"/>
      <c r="Y67" s="12"/>
      <c r="Z67" s="12"/>
      <c r="AA67" s="12"/>
      <c r="AB67" s="12"/>
      <c r="AC67" s="12"/>
      <c r="AD67" s="12"/>
      <c r="AE67" s="12"/>
      <c r="AF67" s="12"/>
      <c r="AG67" s="12"/>
      <c r="AH67" s="12"/>
      <c r="AI67" s="12"/>
      <c r="AJ67" s="13"/>
      <c r="AK67" s="13"/>
      <c r="AL67" s="13"/>
      <c r="AM67" s="13"/>
      <c r="AN67" s="13"/>
    </row>
    <row r="68" spans="2:48" s="2" customFormat="1" x14ac:dyDescent="0.25">
      <c r="B68" s="64"/>
      <c r="F68" s="12"/>
      <c r="K68" s="12"/>
      <c r="L68" s="12"/>
      <c r="M68" s="12"/>
      <c r="N68" s="12"/>
      <c r="O68" s="12"/>
      <c r="P68" s="12"/>
      <c r="Q68" s="12"/>
      <c r="R68" s="12"/>
      <c r="S68" s="12"/>
      <c r="T68" s="12"/>
      <c r="U68" s="12"/>
      <c r="V68" s="12"/>
      <c r="W68" s="12"/>
      <c r="X68" s="12"/>
      <c r="Y68" s="12"/>
      <c r="Z68" s="12"/>
      <c r="AA68" s="12"/>
      <c r="AB68" s="12"/>
      <c r="AC68" s="12"/>
      <c r="AD68" s="12"/>
      <c r="AE68" s="12"/>
      <c r="AF68" s="12"/>
      <c r="AG68" s="12"/>
      <c r="AH68" s="12"/>
      <c r="AI68" s="12"/>
      <c r="AJ68" s="13"/>
      <c r="AK68" s="13"/>
      <c r="AL68" s="13"/>
      <c r="AM68" s="13"/>
      <c r="AN68" s="13"/>
    </row>
    <row r="69" spans="2:48" s="2" customFormat="1" x14ac:dyDescent="0.25">
      <c r="B69" s="64"/>
      <c r="F69" s="12"/>
      <c r="K69" s="12"/>
      <c r="L69" s="12"/>
      <c r="M69" s="12"/>
      <c r="N69" s="12"/>
      <c r="O69" s="12"/>
      <c r="P69" s="12"/>
      <c r="Q69" s="12"/>
      <c r="R69" s="12"/>
      <c r="S69" s="12"/>
      <c r="T69" s="12"/>
      <c r="U69" s="12"/>
      <c r="V69" s="12"/>
      <c r="W69" s="12"/>
      <c r="X69" s="12"/>
      <c r="Y69" s="12"/>
      <c r="Z69" s="12"/>
      <c r="AA69" s="12"/>
      <c r="AB69" s="12"/>
      <c r="AC69" s="12"/>
      <c r="AD69" s="12"/>
      <c r="AE69" s="12"/>
      <c r="AF69" s="12"/>
      <c r="AG69" s="12"/>
      <c r="AH69" s="12"/>
      <c r="AI69" s="12"/>
      <c r="AJ69" s="13"/>
      <c r="AK69" s="13"/>
      <c r="AL69" s="13"/>
      <c r="AM69" s="13"/>
      <c r="AN69" s="13"/>
    </row>
    <row r="70" spans="2:48" s="2" customFormat="1" x14ac:dyDescent="0.25">
      <c r="B70" s="64"/>
      <c r="F70" s="12"/>
      <c r="K70" s="12"/>
      <c r="L70" s="12"/>
      <c r="M70" s="12"/>
      <c r="N70" s="12"/>
      <c r="O70" s="12"/>
      <c r="P70" s="12"/>
      <c r="Q70" s="12"/>
      <c r="R70" s="12"/>
      <c r="S70" s="12"/>
      <c r="T70" s="12"/>
      <c r="U70" s="12"/>
      <c r="V70" s="12"/>
      <c r="W70" s="12"/>
      <c r="X70" s="12"/>
      <c r="Y70" s="12"/>
      <c r="Z70" s="12"/>
      <c r="AA70" s="12"/>
      <c r="AB70" s="12"/>
      <c r="AC70" s="12"/>
      <c r="AD70" s="12"/>
      <c r="AE70" s="12"/>
      <c r="AF70" s="12"/>
      <c r="AG70" s="12"/>
      <c r="AH70" s="12"/>
      <c r="AI70" s="12"/>
      <c r="AJ70" s="13"/>
      <c r="AK70" s="13"/>
      <c r="AL70" s="13"/>
      <c r="AM70" s="13"/>
      <c r="AN70" s="13"/>
    </row>
    <row r="71" spans="2:48" s="2" customFormat="1" x14ac:dyDescent="0.25">
      <c r="B71" s="64"/>
      <c r="F71" s="12"/>
      <c r="K71" s="12"/>
      <c r="L71" s="12"/>
      <c r="M71" s="12"/>
      <c r="N71" s="12"/>
      <c r="O71" s="12"/>
      <c r="P71" s="12"/>
      <c r="Q71" s="12"/>
      <c r="R71" s="12"/>
      <c r="S71" s="12"/>
      <c r="T71" s="12"/>
      <c r="U71" s="12"/>
      <c r="V71" s="12"/>
      <c r="W71" s="12"/>
      <c r="X71" s="12"/>
      <c r="Y71" s="12"/>
      <c r="Z71" s="12"/>
      <c r="AA71" s="12"/>
      <c r="AB71" s="12"/>
      <c r="AC71" s="12"/>
      <c r="AD71" s="12"/>
      <c r="AE71" s="12"/>
      <c r="AF71" s="12"/>
      <c r="AG71" s="12"/>
      <c r="AH71" s="12"/>
      <c r="AI71" s="12"/>
      <c r="AJ71" s="13"/>
      <c r="AK71" s="13"/>
      <c r="AL71" s="13"/>
      <c r="AM71" s="13"/>
      <c r="AN71" s="13"/>
    </row>
    <row r="72" spans="2:48" s="2" customFormat="1" x14ac:dyDescent="0.25">
      <c r="B72" s="64"/>
      <c r="F72" s="12"/>
      <c r="K72" s="12"/>
      <c r="L72" s="12"/>
      <c r="M72" s="12"/>
      <c r="N72" s="12"/>
      <c r="O72" s="12"/>
      <c r="P72" s="12"/>
      <c r="Q72" s="12"/>
      <c r="R72" s="12"/>
      <c r="S72" s="12"/>
      <c r="T72" s="12"/>
      <c r="U72" s="12"/>
      <c r="V72" s="12"/>
      <c r="W72" s="12"/>
      <c r="X72" s="12"/>
      <c r="Y72" s="12"/>
      <c r="Z72" s="12"/>
      <c r="AA72" s="12"/>
      <c r="AB72" s="12"/>
      <c r="AC72" s="12"/>
      <c r="AD72" s="12"/>
      <c r="AE72" s="12"/>
      <c r="AF72" s="12"/>
      <c r="AG72" s="12"/>
      <c r="AH72" s="12"/>
      <c r="AI72" s="12"/>
      <c r="AJ72" s="13"/>
      <c r="AK72" s="13"/>
      <c r="AL72" s="13"/>
      <c r="AM72" s="13"/>
      <c r="AN72" s="13"/>
    </row>
    <row r="73" spans="2:48" s="2" customFormat="1" x14ac:dyDescent="0.25">
      <c r="B73" s="64"/>
      <c r="F73" s="12"/>
      <c r="K73" s="12"/>
      <c r="L73" s="12"/>
      <c r="M73" s="12"/>
      <c r="N73" s="12"/>
      <c r="O73" s="12"/>
      <c r="P73" s="12"/>
      <c r="Q73" s="12"/>
      <c r="R73" s="12"/>
      <c r="S73" s="12"/>
      <c r="T73" s="12"/>
      <c r="U73" s="12"/>
      <c r="V73" s="12"/>
      <c r="W73" s="12"/>
      <c r="X73" s="12"/>
      <c r="Y73" s="12"/>
      <c r="Z73" s="12"/>
      <c r="AA73" s="12"/>
      <c r="AB73" s="12"/>
      <c r="AC73" s="12"/>
      <c r="AD73" s="12"/>
      <c r="AE73" s="12"/>
      <c r="AF73" s="12"/>
      <c r="AG73" s="12"/>
      <c r="AH73" s="12"/>
      <c r="AI73" s="12"/>
      <c r="AJ73" s="13"/>
      <c r="AK73" s="13"/>
      <c r="AL73" s="13"/>
      <c r="AM73" s="13"/>
      <c r="AN73" s="13"/>
    </row>
    <row r="74" spans="2:48" s="2" customFormat="1" x14ac:dyDescent="0.25">
      <c r="B74" s="64"/>
      <c r="F74" s="12"/>
      <c r="K74" s="12"/>
      <c r="L74" s="12"/>
      <c r="M74" s="12"/>
      <c r="N74" s="12"/>
      <c r="O74" s="12"/>
      <c r="P74" s="12"/>
      <c r="Q74" s="12"/>
      <c r="R74" s="12"/>
      <c r="S74" s="12"/>
      <c r="T74" s="12"/>
      <c r="U74" s="12"/>
      <c r="V74" s="12"/>
      <c r="W74" s="12"/>
      <c r="X74" s="12"/>
      <c r="Y74" s="12"/>
      <c r="Z74" s="12"/>
      <c r="AA74" s="12"/>
      <c r="AB74" s="12"/>
      <c r="AC74" s="12"/>
      <c r="AD74" s="12"/>
      <c r="AE74" s="12"/>
      <c r="AF74" s="12"/>
      <c r="AG74" s="12"/>
      <c r="AH74" s="12"/>
      <c r="AI74" s="12"/>
      <c r="AJ74" s="13"/>
      <c r="AK74" s="13"/>
      <c r="AL74" s="13"/>
      <c r="AM74" s="13"/>
      <c r="AN74" s="13"/>
    </row>
    <row r="75" spans="2:48" s="2" customFormat="1" x14ac:dyDescent="0.25">
      <c r="B75" s="64"/>
      <c r="F75" s="12"/>
      <c r="K75" s="12"/>
      <c r="L75" s="12"/>
      <c r="M75" s="12"/>
      <c r="N75" s="12"/>
      <c r="O75" s="12"/>
      <c r="P75" s="12"/>
      <c r="Q75" s="12"/>
      <c r="R75" s="12"/>
      <c r="S75" s="12"/>
      <c r="T75" s="12"/>
      <c r="U75" s="12"/>
      <c r="V75" s="12"/>
      <c r="W75" s="12"/>
      <c r="X75" s="12"/>
      <c r="Y75" s="12"/>
      <c r="Z75" s="12"/>
      <c r="AA75" s="12"/>
      <c r="AB75" s="12"/>
      <c r="AC75" s="12"/>
      <c r="AD75" s="12"/>
      <c r="AE75" s="12"/>
      <c r="AF75" s="12"/>
      <c r="AG75" s="12"/>
      <c r="AH75" s="12"/>
      <c r="AI75" s="12"/>
      <c r="AJ75" s="13"/>
      <c r="AK75" s="13"/>
      <c r="AL75" s="13"/>
      <c r="AM75" s="13"/>
      <c r="AN75" s="13"/>
    </row>
    <row r="76" spans="2:48" s="2" customFormat="1" x14ac:dyDescent="0.25">
      <c r="B76" s="64"/>
      <c r="F76" s="12"/>
      <c r="K76" s="12"/>
      <c r="L76" s="12"/>
      <c r="M76" s="12"/>
      <c r="N76" s="12"/>
      <c r="O76" s="12"/>
      <c r="P76" s="12"/>
      <c r="Q76" s="12"/>
      <c r="R76" s="12"/>
      <c r="S76" s="12"/>
      <c r="T76" s="12"/>
      <c r="U76" s="12"/>
      <c r="V76" s="12"/>
      <c r="W76" s="12"/>
      <c r="X76" s="12"/>
      <c r="Y76" s="12"/>
      <c r="Z76" s="12"/>
      <c r="AA76" s="12"/>
      <c r="AB76" s="12"/>
      <c r="AC76" s="12"/>
      <c r="AD76" s="12"/>
      <c r="AE76" s="12"/>
      <c r="AF76" s="12"/>
      <c r="AG76" s="12"/>
      <c r="AH76" s="12"/>
      <c r="AI76" s="12"/>
      <c r="AJ76" s="13"/>
      <c r="AK76" s="13"/>
      <c r="AL76" s="13"/>
      <c r="AM76" s="13"/>
      <c r="AN76" s="13"/>
    </row>
    <row r="77" spans="2:48" s="2" customFormat="1" x14ac:dyDescent="0.25">
      <c r="B77" s="64"/>
      <c r="F77" s="12"/>
      <c r="K77" s="12"/>
      <c r="L77" s="12"/>
      <c r="M77" s="12"/>
      <c r="N77" s="12"/>
      <c r="O77" s="12"/>
      <c r="P77" s="12"/>
      <c r="Q77" s="12"/>
      <c r="R77" s="12"/>
      <c r="S77" s="12"/>
      <c r="T77" s="12"/>
      <c r="U77" s="12"/>
      <c r="V77" s="12"/>
      <c r="W77" s="12"/>
      <c r="X77" s="12"/>
      <c r="Y77" s="12"/>
      <c r="Z77" s="12"/>
      <c r="AA77" s="12"/>
      <c r="AB77" s="12"/>
      <c r="AC77" s="12"/>
      <c r="AD77" s="12"/>
      <c r="AE77" s="12"/>
      <c r="AF77" s="12"/>
      <c r="AG77" s="12"/>
      <c r="AH77" s="12"/>
      <c r="AI77" s="12"/>
      <c r="AJ77" s="13"/>
      <c r="AK77" s="13"/>
      <c r="AL77" s="13"/>
      <c r="AM77" s="13"/>
      <c r="AN77" s="13"/>
    </row>
    <row r="78" spans="2:48" s="2" customFormat="1" x14ac:dyDescent="0.25">
      <c r="B78" s="64"/>
      <c r="F78" s="12"/>
      <c r="K78" s="12"/>
      <c r="L78" s="12"/>
      <c r="M78" s="12"/>
      <c r="N78" s="12"/>
      <c r="O78" s="12"/>
      <c r="P78" s="12"/>
      <c r="Q78" s="12"/>
      <c r="R78" s="12"/>
      <c r="S78" s="12"/>
      <c r="T78" s="12"/>
      <c r="U78" s="12"/>
      <c r="V78" s="12"/>
      <c r="W78" s="12"/>
      <c r="X78" s="12"/>
      <c r="Y78" s="12"/>
      <c r="Z78" s="12"/>
      <c r="AA78" s="12"/>
      <c r="AB78" s="12"/>
      <c r="AC78" s="12"/>
      <c r="AD78" s="12"/>
      <c r="AE78" s="12"/>
      <c r="AF78" s="12"/>
      <c r="AG78" s="12"/>
      <c r="AH78" s="12"/>
      <c r="AI78" s="12"/>
      <c r="AJ78" s="13"/>
      <c r="AK78" s="13"/>
      <c r="AL78" s="13"/>
      <c r="AM78" s="13"/>
      <c r="AN78" s="13"/>
    </row>
    <row r="79" spans="2:48" x14ac:dyDescent="0.25">
      <c r="E79" s="191"/>
      <c r="F79" s="192"/>
      <c r="G79" s="191"/>
      <c r="H79" s="191"/>
      <c r="I79" s="191"/>
      <c r="J79" s="191"/>
      <c r="K79" s="192"/>
      <c r="L79" s="192"/>
      <c r="M79" s="192"/>
      <c r="N79" s="192"/>
      <c r="O79" s="192"/>
      <c r="P79" s="192"/>
      <c r="Q79" s="192"/>
      <c r="R79" s="192"/>
      <c r="S79" s="192"/>
      <c r="T79" s="192"/>
      <c r="U79" s="192"/>
      <c r="V79" s="192"/>
      <c r="W79" s="192"/>
      <c r="X79" s="192"/>
      <c r="Y79" s="192"/>
      <c r="Z79" s="192"/>
      <c r="AA79" s="192"/>
      <c r="AB79" s="192"/>
      <c r="AC79" s="192"/>
      <c r="AD79" s="192"/>
      <c r="AE79" s="192"/>
      <c r="AF79" s="192"/>
      <c r="AG79" s="192"/>
      <c r="AH79" s="192"/>
      <c r="AI79" s="192"/>
      <c r="AJ79" s="193"/>
      <c r="AK79" s="193"/>
      <c r="AL79" s="193"/>
      <c r="AM79" s="193"/>
      <c r="AN79" s="193"/>
      <c r="AO79" s="191"/>
      <c r="AP79" s="191"/>
      <c r="AQ79" s="191"/>
      <c r="AR79" s="191"/>
      <c r="AS79" s="191"/>
      <c r="AT79" s="191"/>
      <c r="AU79" s="191"/>
      <c r="AV79" s="191"/>
    </row>
    <row r="80" spans="2:48" x14ac:dyDescent="0.25">
      <c r="M80" s="12"/>
      <c r="N80" s="12"/>
      <c r="O80" s="12"/>
      <c r="Q80" s="12"/>
      <c r="V80" s="12"/>
      <c r="X80" s="12"/>
      <c r="Y80" s="12"/>
      <c r="Z80" s="12"/>
      <c r="AA80" s="12"/>
      <c r="AB80" s="12"/>
      <c r="AC80" s="12"/>
      <c r="AD80" s="12"/>
      <c r="AE80" s="12"/>
      <c r="AF80" s="12"/>
      <c r="AG80" s="12"/>
      <c r="AH80" s="12"/>
      <c r="AI80" s="12"/>
    </row>
    <row r="81" spans="13:35" x14ac:dyDescent="0.25">
      <c r="M81" s="12"/>
      <c r="N81" s="12"/>
      <c r="O81" s="12"/>
      <c r="Q81" s="12"/>
      <c r="V81" s="12"/>
      <c r="X81" s="12"/>
      <c r="Y81" s="12"/>
      <c r="Z81" s="12"/>
      <c r="AA81" s="12"/>
      <c r="AB81" s="12"/>
      <c r="AC81" s="12"/>
      <c r="AD81" s="12"/>
      <c r="AE81" s="12"/>
      <c r="AF81" s="12"/>
      <c r="AG81" s="12"/>
      <c r="AH81" s="12"/>
      <c r="AI81" s="12"/>
    </row>
    <row r="82" spans="13:35" x14ac:dyDescent="0.25">
      <c r="M82" s="12"/>
      <c r="N82" s="12"/>
      <c r="O82" s="12"/>
      <c r="Q82" s="12"/>
      <c r="V82" s="12"/>
      <c r="X82" s="12"/>
      <c r="Y82" s="12"/>
      <c r="Z82" s="12"/>
      <c r="AA82" s="12"/>
      <c r="AB82" s="12"/>
      <c r="AC82" s="12"/>
      <c r="AD82" s="12"/>
      <c r="AE82" s="12"/>
      <c r="AF82" s="12"/>
      <c r="AG82" s="12"/>
      <c r="AH82" s="12"/>
      <c r="AI82" s="12"/>
    </row>
    <row r="83" spans="13:35" x14ac:dyDescent="0.25">
      <c r="M83" s="12"/>
      <c r="N83" s="12"/>
      <c r="O83" s="12"/>
      <c r="Q83" s="12"/>
      <c r="V83" s="12"/>
      <c r="X83" s="12"/>
      <c r="Y83" s="12"/>
      <c r="Z83" s="12"/>
      <c r="AA83" s="12"/>
      <c r="AB83" s="12"/>
      <c r="AC83" s="12"/>
      <c r="AD83" s="12"/>
      <c r="AE83" s="12"/>
      <c r="AF83" s="12"/>
      <c r="AG83" s="12"/>
      <c r="AH83" s="12"/>
      <c r="AI83" s="12"/>
    </row>
    <row r="84" spans="13:35" x14ac:dyDescent="0.25">
      <c r="M84" s="12"/>
      <c r="N84" s="12"/>
      <c r="O84" s="12"/>
      <c r="Q84" s="12"/>
      <c r="V84" s="12"/>
      <c r="X84" s="12"/>
      <c r="Y84" s="12"/>
      <c r="Z84" s="12"/>
      <c r="AA84" s="12"/>
      <c r="AB84" s="12"/>
      <c r="AC84" s="12"/>
      <c r="AD84" s="12"/>
      <c r="AE84" s="12"/>
      <c r="AF84" s="12"/>
      <c r="AG84" s="12"/>
      <c r="AH84" s="12"/>
      <c r="AI84" s="12"/>
    </row>
    <row r="85" spans="13:35" x14ac:dyDescent="0.25">
      <c r="M85" s="12"/>
      <c r="N85" s="12"/>
      <c r="O85" s="12"/>
      <c r="Q85" s="12"/>
      <c r="V85" s="12"/>
      <c r="X85" s="12"/>
      <c r="Y85" s="12"/>
      <c r="Z85" s="12"/>
      <c r="AA85" s="12"/>
      <c r="AB85" s="12"/>
      <c r="AC85" s="12"/>
      <c r="AD85" s="12"/>
      <c r="AE85" s="12"/>
      <c r="AF85" s="12"/>
      <c r="AG85" s="12"/>
      <c r="AH85" s="12"/>
      <c r="AI85" s="12"/>
    </row>
    <row r="86" spans="13:35" x14ac:dyDescent="0.25">
      <c r="M86" s="12"/>
      <c r="N86" s="12"/>
      <c r="O86" s="12"/>
      <c r="Q86" s="12"/>
      <c r="V86" s="12"/>
      <c r="X86" s="12"/>
      <c r="Y86" s="12"/>
      <c r="Z86" s="12"/>
      <c r="AA86" s="12"/>
      <c r="AB86" s="12"/>
      <c r="AC86" s="12"/>
      <c r="AD86" s="12"/>
      <c r="AE86" s="12"/>
      <c r="AF86" s="12"/>
      <c r="AG86" s="12"/>
      <c r="AH86" s="12"/>
      <c r="AI86" s="12"/>
    </row>
    <row r="87" spans="13:35" x14ac:dyDescent="0.25">
      <c r="M87" s="12"/>
      <c r="N87" s="12"/>
      <c r="O87" s="12"/>
      <c r="Q87" s="12"/>
      <c r="V87" s="12"/>
      <c r="X87" s="12"/>
      <c r="Y87" s="12"/>
      <c r="Z87" s="12"/>
      <c r="AA87" s="12"/>
      <c r="AB87" s="12"/>
      <c r="AC87" s="12"/>
      <c r="AD87" s="12"/>
      <c r="AE87" s="12"/>
      <c r="AF87" s="12"/>
      <c r="AG87" s="12"/>
      <c r="AH87" s="12"/>
      <c r="AI87" s="12"/>
    </row>
    <row r="88" spans="13:35" x14ac:dyDescent="0.25">
      <c r="M88" s="12"/>
      <c r="N88" s="12"/>
      <c r="O88" s="12"/>
      <c r="Q88" s="12"/>
      <c r="V88" s="12"/>
      <c r="X88" s="12"/>
      <c r="Y88" s="12"/>
      <c r="Z88" s="12"/>
      <c r="AA88" s="12"/>
      <c r="AB88" s="12"/>
      <c r="AC88" s="12"/>
      <c r="AD88" s="12"/>
      <c r="AE88" s="12"/>
      <c r="AF88" s="12"/>
      <c r="AG88" s="12"/>
      <c r="AH88" s="12"/>
      <c r="AI88" s="12"/>
    </row>
    <row r="89" spans="13:35" x14ac:dyDescent="0.25">
      <c r="M89" s="12"/>
      <c r="N89" s="12"/>
      <c r="O89" s="12"/>
      <c r="Q89" s="12"/>
      <c r="V89" s="12"/>
      <c r="X89" s="12"/>
      <c r="Y89" s="12"/>
      <c r="Z89" s="12"/>
      <c r="AA89" s="12"/>
      <c r="AB89" s="12"/>
      <c r="AC89" s="12"/>
      <c r="AD89" s="12"/>
      <c r="AE89" s="12"/>
      <c r="AF89" s="12"/>
      <c r="AG89" s="12"/>
      <c r="AH89" s="12"/>
      <c r="AI89" s="12"/>
    </row>
    <row r="90" spans="13:35" x14ac:dyDescent="0.25">
      <c r="M90" s="12"/>
      <c r="N90" s="12"/>
      <c r="O90" s="12"/>
      <c r="Q90" s="12"/>
      <c r="V90" s="12"/>
      <c r="X90" s="12"/>
      <c r="Y90" s="12"/>
      <c r="Z90" s="12"/>
      <c r="AA90" s="12"/>
      <c r="AB90" s="12"/>
      <c r="AC90" s="12"/>
      <c r="AD90" s="12"/>
      <c r="AE90" s="12"/>
      <c r="AF90" s="12"/>
      <c r="AG90" s="12"/>
      <c r="AH90" s="12"/>
      <c r="AI90" s="12"/>
    </row>
    <row r="91" spans="13:35" x14ac:dyDescent="0.25">
      <c r="M91" s="12"/>
      <c r="N91" s="12"/>
      <c r="O91" s="12"/>
      <c r="Q91" s="12"/>
      <c r="V91" s="12"/>
      <c r="X91" s="12"/>
      <c r="Y91" s="12"/>
      <c r="Z91" s="12"/>
      <c r="AA91" s="12"/>
      <c r="AB91" s="12"/>
      <c r="AC91" s="12"/>
      <c r="AD91" s="12"/>
      <c r="AE91" s="12"/>
      <c r="AF91" s="12"/>
      <c r="AG91" s="12"/>
      <c r="AH91" s="12"/>
      <c r="AI91" s="12"/>
    </row>
    <row r="92" spans="13:35" x14ac:dyDescent="0.25">
      <c r="M92" s="12"/>
      <c r="N92" s="12"/>
      <c r="O92" s="12"/>
      <c r="Q92" s="12"/>
      <c r="V92" s="12"/>
      <c r="X92" s="12"/>
      <c r="Y92" s="12"/>
      <c r="Z92" s="12"/>
      <c r="AA92" s="12"/>
      <c r="AB92" s="12"/>
      <c r="AC92" s="12"/>
      <c r="AD92" s="12"/>
      <c r="AE92" s="12"/>
      <c r="AF92" s="12"/>
      <c r="AG92" s="12"/>
      <c r="AH92" s="12"/>
      <c r="AI92" s="12"/>
    </row>
    <row r="93" spans="13:35" x14ac:dyDescent="0.25">
      <c r="M93" s="12"/>
      <c r="N93" s="12"/>
      <c r="O93" s="12"/>
      <c r="Q93" s="12"/>
      <c r="V93" s="12"/>
      <c r="X93" s="12"/>
      <c r="Y93" s="12"/>
      <c r="Z93" s="12"/>
      <c r="AA93" s="12"/>
      <c r="AB93" s="12"/>
      <c r="AC93" s="12"/>
      <c r="AD93" s="12"/>
      <c r="AE93" s="12"/>
      <c r="AF93" s="12"/>
      <c r="AG93" s="12"/>
      <c r="AH93" s="12"/>
      <c r="AI93" s="12"/>
    </row>
    <row r="94" spans="13:35" x14ac:dyDescent="0.25">
      <c r="M94" s="12"/>
      <c r="N94" s="12"/>
      <c r="O94" s="12"/>
      <c r="Q94" s="12"/>
      <c r="V94" s="12"/>
      <c r="X94" s="12"/>
      <c r="Y94" s="12"/>
      <c r="Z94" s="12"/>
      <c r="AA94" s="12"/>
      <c r="AB94" s="12"/>
      <c r="AC94" s="12"/>
      <c r="AD94" s="12"/>
      <c r="AE94" s="12"/>
      <c r="AF94" s="12"/>
      <c r="AG94" s="12"/>
      <c r="AH94" s="12"/>
      <c r="AI94" s="12"/>
    </row>
    <row r="95" spans="13:35" x14ac:dyDescent="0.25">
      <c r="M95" s="12"/>
      <c r="N95" s="12"/>
      <c r="O95" s="12"/>
      <c r="Q95" s="12"/>
      <c r="V95" s="12"/>
      <c r="X95" s="12"/>
      <c r="Y95" s="12"/>
      <c r="Z95" s="12"/>
      <c r="AA95" s="12"/>
      <c r="AB95" s="12"/>
      <c r="AC95" s="12"/>
      <c r="AD95" s="12"/>
      <c r="AE95" s="12"/>
      <c r="AF95" s="12"/>
      <c r="AG95" s="12"/>
      <c r="AH95" s="12"/>
      <c r="AI95" s="12"/>
    </row>
    <row r="96" spans="13:35" x14ac:dyDescent="0.25">
      <c r="M96" s="12"/>
      <c r="N96" s="12"/>
      <c r="O96" s="12"/>
      <c r="Q96" s="12"/>
      <c r="V96" s="12"/>
      <c r="X96" s="12"/>
      <c r="Y96" s="12"/>
      <c r="Z96" s="12"/>
      <c r="AA96" s="12"/>
      <c r="AB96" s="12"/>
      <c r="AC96" s="12"/>
      <c r="AD96" s="12"/>
      <c r="AE96" s="12"/>
      <c r="AF96" s="12"/>
      <c r="AG96" s="12"/>
      <c r="AH96" s="12"/>
      <c r="AI96" s="12"/>
    </row>
    <row r="97" spans="13:35" x14ac:dyDescent="0.25">
      <c r="M97" s="12"/>
      <c r="N97" s="12"/>
      <c r="O97" s="12"/>
      <c r="Q97" s="12"/>
      <c r="V97" s="12"/>
      <c r="X97" s="12"/>
      <c r="Y97" s="12"/>
      <c r="Z97" s="12"/>
      <c r="AA97" s="12"/>
      <c r="AB97" s="12"/>
      <c r="AC97" s="12"/>
      <c r="AD97" s="12"/>
      <c r="AE97" s="12"/>
      <c r="AF97" s="12"/>
      <c r="AG97" s="12"/>
      <c r="AH97" s="12"/>
      <c r="AI97" s="12"/>
    </row>
    <row r="98" spans="13:35" x14ac:dyDescent="0.25">
      <c r="M98" s="12"/>
      <c r="N98" s="12"/>
      <c r="O98" s="12"/>
      <c r="Q98" s="12"/>
      <c r="V98" s="12"/>
      <c r="X98" s="12"/>
      <c r="Y98" s="12"/>
      <c r="Z98" s="12"/>
      <c r="AA98" s="12"/>
      <c r="AB98" s="12"/>
      <c r="AC98" s="12"/>
      <c r="AD98" s="12"/>
      <c r="AE98" s="12"/>
      <c r="AF98" s="12"/>
      <c r="AG98" s="12"/>
      <c r="AH98" s="12"/>
      <c r="AI98" s="12"/>
    </row>
    <row r="99" spans="13:35" x14ac:dyDescent="0.25">
      <c r="M99" s="12"/>
      <c r="N99" s="12"/>
      <c r="O99" s="12"/>
      <c r="Q99" s="12"/>
      <c r="V99" s="12"/>
      <c r="X99" s="12"/>
      <c r="Y99" s="12"/>
      <c r="Z99" s="12"/>
      <c r="AA99" s="12"/>
      <c r="AB99" s="12"/>
      <c r="AC99" s="12"/>
      <c r="AD99" s="12"/>
      <c r="AE99" s="12"/>
      <c r="AF99" s="12"/>
      <c r="AG99" s="12"/>
      <c r="AH99" s="12"/>
      <c r="AI99" s="12"/>
    </row>
    <row r="100" spans="13:35" x14ac:dyDescent="0.25">
      <c r="M100" s="12"/>
      <c r="N100" s="12"/>
      <c r="O100" s="12"/>
      <c r="Q100" s="12"/>
      <c r="V100" s="12"/>
      <c r="X100" s="12"/>
      <c r="Y100" s="12"/>
      <c r="Z100" s="12"/>
      <c r="AA100" s="12"/>
      <c r="AB100" s="12"/>
      <c r="AC100" s="12"/>
      <c r="AD100" s="12"/>
      <c r="AE100" s="12"/>
      <c r="AF100" s="12"/>
      <c r="AG100" s="12"/>
      <c r="AH100" s="12"/>
      <c r="AI100" s="12"/>
    </row>
    <row r="101" spans="13:35" x14ac:dyDescent="0.25">
      <c r="M101" s="12"/>
      <c r="N101" s="12"/>
      <c r="O101" s="12"/>
      <c r="Q101" s="12"/>
      <c r="V101" s="12"/>
      <c r="X101" s="12"/>
      <c r="Y101" s="12"/>
      <c r="Z101" s="12"/>
      <c r="AA101" s="12"/>
      <c r="AB101" s="12"/>
      <c r="AC101" s="12"/>
      <c r="AD101" s="12"/>
      <c r="AE101" s="12"/>
      <c r="AF101" s="12"/>
      <c r="AG101" s="12"/>
      <c r="AH101" s="12"/>
      <c r="AI101" s="12"/>
    </row>
    <row r="102" spans="13:35" x14ac:dyDescent="0.25">
      <c r="M102" s="12"/>
      <c r="N102" s="12"/>
      <c r="O102" s="12"/>
      <c r="Q102" s="12"/>
      <c r="V102" s="12"/>
      <c r="X102" s="12"/>
      <c r="Y102" s="12"/>
      <c r="Z102" s="12"/>
      <c r="AA102" s="12"/>
      <c r="AB102" s="12"/>
      <c r="AC102" s="12"/>
      <c r="AD102" s="12"/>
      <c r="AE102" s="12"/>
      <c r="AF102" s="12"/>
      <c r="AG102" s="12"/>
      <c r="AH102" s="12"/>
      <c r="AI102" s="12"/>
    </row>
    <row r="103" spans="13:35" x14ac:dyDescent="0.25">
      <c r="M103" s="12"/>
      <c r="N103" s="12"/>
      <c r="O103" s="12"/>
      <c r="Q103" s="12"/>
      <c r="V103" s="12"/>
      <c r="X103" s="12"/>
      <c r="Y103" s="12"/>
      <c r="Z103" s="12"/>
      <c r="AA103" s="12"/>
      <c r="AB103" s="12"/>
      <c r="AC103" s="12"/>
      <c r="AD103" s="12"/>
      <c r="AE103" s="12"/>
      <c r="AF103" s="12"/>
      <c r="AG103" s="12"/>
      <c r="AH103" s="12"/>
      <c r="AI103" s="12"/>
    </row>
    <row r="104" spans="13:35" x14ac:dyDescent="0.25">
      <c r="M104" s="12"/>
      <c r="N104" s="12"/>
      <c r="O104" s="12"/>
      <c r="Q104" s="12"/>
      <c r="V104" s="12"/>
      <c r="X104" s="12"/>
      <c r="Y104" s="12"/>
      <c r="Z104" s="12"/>
      <c r="AA104" s="12"/>
      <c r="AB104" s="12"/>
      <c r="AC104" s="12"/>
      <c r="AD104" s="12"/>
      <c r="AE104" s="12"/>
      <c r="AF104" s="12"/>
      <c r="AG104" s="12"/>
      <c r="AH104" s="12"/>
      <c r="AI104" s="12"/>
    </row>
    <row r="105" spans="13:35" x14ac:dyDescent="0.25">
      <c r="M105" s="12"/>
      <c r="N105" s="12"/>
      <c r="O105" s="12"/>
      <c r="Q105" s="12"/>
      <c r="V105" s="12"/>
      <c r="X105" s="12"/>
      <c r="Y105" s="12"/>
      <c r="Z105" s="12"/>
      <c r="AA105" s="12"/>
      <c r="AB105" s="12"/>
      <c r="AC105" s="12"/>
      <c r="AD105" s="12"/>
      <c r="AE105" s="12"/>
      <c r="AF105" s="12"/>
      <c r="AG105" s="12"/>
      <c r="AH105" s="12"/>
      <c r="AI105" s="12"/>
    </row>
    <row r="106" spans="13:35" x14ac:dyDescent="0.25">
      <c r="M106" s="12"/>
      <c r="N106" s="12"/>
      <c r="O106" s="12"/>
      <c r="Q106" s="12"/>
      <c r="V106" s="12"/>
      <c r="X106" s="12"/>
      <c r="Y106" s="12"/>
      <c r="Z106" s="12"/>
      <c r="AA106" s="12"/>
      <c r="AB106" s="12"/>
      <c r="AC106" s="12"/>
      <c r="AD106" s="12"/>
      <c r="AE106" s="12"/>
      <c r="AF106" s="12"/>
      <c r="AG106" s="12"/>
      <c r="AH106" s="12"/>
      <c r="AI106" s="12"/>
    </row>
    <row r="107" spans="13:35" x14ac:dyDescent="0.25">
      <c r="M107" s="12"/>
      <c r="N107" s="12"/>
      <c r="O107" s="12"/>
      <c r="Q107" s="12"/>
      <c r="V107" s="12"/>
      <c r="X107" s="12"/>
      <c r="Y107" s="12"/>
      <c r="Z107" s="12"/>
      <c r="AA107" s="12"/>
      <c r="AB107" s="12"/>
      <c r="AC107" s="12"/>
      <c r="AD107" s="12"/>
      <c r="AE107" s="12"/>
      <c r="AF107" s="12"/>
      <c r="AG107" s="12"/>
      <c r="AH107" s="12"/>
      <c r="AI107" s="12"/>
    </row>
    <row r="108" spans="13:35" x14ac:dyDescent="0.25">
      <c r="M108" s="12"/>
      <c r="N108" s="12"/>
      <c r="O108" s="12"/>
      <c r="Q108" s="12"/>
      <c r="V108" s="12"/>
      <c r="X108" s="12"/>
      <c r="Y108" s="12"/>
      <c r="Z108" s="12"/>
      <c r="AA108" s="12"/>
      <c r="AB108" s="12"/>
      <c r="AC108" s="12"/>
      <c r="AD108" s="12"/>
      <c r="AE108" s="12"/>
      <c r="AF108" s="12"/>
      <c r="AG108" s="12"/>
      <c r="AH108" s="12"/>
      <c r="AI108" s="12"/>
    </row>
    <row r="109" spans="13:35" x14ac:dyDescent="0.25">
      <c r="M109" s="12"/>
      <c r="N109" s="12"/>
      <c r="O109" s="12"/>
      <c r="Q109" s="12"/>
      <c r="V109" s="12"/>
      <c r="X109" s="12"/>
      <c r="Y109" s="12"/>
      <c r="Z109" s="12"/>
      <c r="AA109" s="12"/>
      <c r="AB109" s="12"/>
      <c r="AC109" s="12"/>
      <c r="AD109" s="12"/>
      <c r="AE109" s="12"/>
      <c r="AF109" s="12"/>
      <c r="AG109" s="12"/>
      <c r="AH109" s="12"/>
      <c r="AI109" s="12"/>
    </row>
    <row r="110" spans="13:35" x14ac:dyDescent="0.25">
      <c r="M110" s="12"/>
      <c r="N110" s="12"/>
      <c r="O110" s="12"/>
      <c r="Q110" s="12"/>
      <c r="V110" s="12"/>
      <c r="X110" s="12"/>
      <c r="Y110" s="12"/>
      <c r="Z110" s="12"/>
      <c r="AA110" s="12"/>
      <c r="AB110" s="12"/>
      <c r="AC110" s="12"/>
      <c r="AD110" s="12"/>
      <c r="AE110" s="12"/>
      <c r="AF110" s="12"/>
      <c r="AG110" s="12"/>
      <c r="AH110" s="12"/>
      <c r="AI110" s="12"/>
    </row>
    <row r="111" spans="13:35" x14ac:dyDescent="0.25">
      <c r="M111" s="12"/>
      <c r="N111" s="12"/>
      <c r="O111" s="12"/>
      <c r="Q111" s="12"/>
      <c r="V111" s="12"/>
      <c r="X111" s="12"/>
      <c r="Y111" s="12"/>
      <c r="Z111" s="12"/>
      <c r="AA111" s="12"/>
      <c r="AB111" s="12"/>
      <c r="AC111" s="12"/>
      <c r="AD111" s="12"/>
      <c r="AE111" s="12"/>
      <c r="AF111" s="12"/>
      <c r="AG111" s="12"/>
      <c r="AH111" s="12"/>
      <c r="AI111" s="12"/>
    </row>
    <row r="112" spans="13:35" x14ac:dyDescent="0.25">
      <c r="M112" s="12"/>
      <c r="N112" s="12"/>
      <c r="O112" s="12"/>
      <c r="Q112" s="12"/>
      <c r="V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  <c r="AI112" s="12"/>
    </row>
    <row r="113" spans="13:35" x14ac:dyDescent="0.25">
      <c r="M113" s="12"/>
      <c r="N113" s="12"/>
      <c r="O113" s="12"/>
      <c r="Q113" s="12"/>
      <c r="V113" s="12"/>
      <c r="X113" s="12"/>
      <c r="Y113" s="12"/>
      <c r="Z113" s="12"/>
      <c r="AA113" s="12"/>
      <c r="AB113" s="12"/>
      <c r="AC113" s="12"/>
      <c r="AD113" s="12"/>
      <c r="AE113" s="12"/>
      <c r="AF113" s="12"/>
      <c r="AG113" s="12"/>
      <c r="AH113" s="12"/>
      <c r="AI113" s="12"/>
    </row>
    <row r="114" spans="13:35" x14ac:dyDescent="0.25">
      <c r="M114" s="12"/>
      <c r="N114" s="12"/>
      <c r="O114" s="12"/>
      <c r="Q114" s="12"/>
      <c r="V114" s="12"/>
      <c r="X114" s="12"/>
      <c r="Y114" s="12"/>
      <c r="Z114" s="12"/>
      <c r="AA114" s="12"/>
      <c r="AB114" s="12"/>
      <c r="AC114" s="12"/>
      <c r="AD114" s="12"/>
      <c r="AE114" s="12"/>
      <c r="AF114" s="12"/>
      <c r="AG114" s="12"/>
      <c r="AH114" s="12"/>
      <c r="AI114" s="12"/>
    </row>
    <row r="115" spans="13:35" x14ac:dyDescent="0.25">
      <c r="M115" s="12"/>
      <c r="N115" s="12"/>
      <c r="O115" s="12"/>
      <c r="Q115" s="12"/>
      <c r="V115" s="12"/>
      <c r="X115" s="12"/>
      <c r="Y115" s="12"/>
      <c r="Z115" s="12"/>
      <c r="AA115" s="12"/>
      <c r="AB115" s="12"/>
      <c r="AC115" s="12"/>
      <c r="AD115" s="12"/>
      <c r="AE115" s="12"/>
      <c r="AF115" s="12"/>
      <c r="AG115" s="12"/>
      <c r="AH115" s="12"/>
      <c r="AI115" s="12"/>
    </row>
    <row r="116" spans="13:35" x14ac:dyDescent="0.25">
      <c r="M116" s="12"/>
      <c r="N116" s="12"/>
      <c r="O116" s="12"/>
      <c r="Q116" s="12"/>
      <c r="V116" s="12"/>
      <c r="X116" s="12"/>
      <c r="Y116" s="12"/>
      <c r="Z116" s="12"/>
      <c r="AA116" s="12"/>
      <c r="AB116" s="12"/>
      <c r="AC116" s="12"/>
      <c r="AD116" s="12"/>
      <c r="AE116" s="12"/>
      <c r="AF116" s="12"/>
      <c r="AG116" s="12"/>
      <c r="AH116" s="12"/>
      <c r="AI116" s="12"/>
    </row>
    <row r="117" spans="13:35" x14ac:dyDescent="0.25">
      <c r="M117" s="12"/>
      <c r="N117" s="12"/>
      <c r="O117" s="12"/>
      <c r="Q117" s="12"/>
      <c r="V117" s="12"/>
      <c r="X117" s="12"/>
      <c r="Y117" s="12"/>
      <c r="Z117" s="12"/>
      <c r="AA117" s="12"/>
      <c r="AB117" s="12"/>
      <c r="AC117" s="12"/>
      <c r="AD117" s="12"/>
      <c r="AE117" s="12"/>
      <c r="AF117" s="12"/>
      <c r="AG117" s="12"/>
      <c r="AH117" s="12"/>
      <c r="AI117" s="12"/>
    </row>
    <row r="118" spans="13:35" x14ac:dyDescent="0.25">
      <c r="M118" s="12"/>
      <c r="N118" s="12"/>
      <c r="O118" s="12"/>
      <c r="Q118" s="12"/>
      <c r="V118" s="12"/>
      <c r="X118" s="12"/>
      <c r="Y118" s="12"/>
      <c r="Z118" s="12"/>
      <c r="AA118" s="12"/>
      <c r="AB118" s="12"/>
      <c r="AC118" s="12"/>
      <c r="AD118" s="12"/>
      <c r="AE118" s="12"/>
      <c r="AF118" s="12"/>
      <c r="AG118" s="12"/>
      <c r="AH118" s="12"/>
      <c r="AI118" s="12"/>
    </row>
    <row r="119" spans="13:35" x14ac:dyDescent="0.25">
      <c r="M119" s="12"/>
      <c r="N119" s="12"/>
      <c r="O119" s="12"/>
      <c r="Q119" s="12"/>
      <c r="V119" s="12"/>
      <c r="X119" s="12"/>
      <c r="Y119" s="12"/>
      <c r="Z119" s="12"/>
      <c r="AA119" s="12"/>
      <c r="AB119" s="12"/>
      <c r="AC119" s="12"/>
      <c r="AD119" s="12"/>
      <c r="AE119" s="12"/>
      <c r="AF119" s="12"/>
      <c r="AG119" s="12"/>
      <c r="AH119" s="12"/>
      <c r="AI119" s="12"/>
    </row>
    <row r="120" spans="13:35" x14ac:dyDescent="0.25">
      <c r="M120" s="12"/>
      <c r="N120" s="12"/>
      <c r="O120" s="12"/>
      <c r="Q120" s="12"/>
      <c r="V120" s="12"/>
      <c r="X120" s="12"/>
      <c r="Y120" s="12"/>
      <c r="Z120" s="12"/>
      <c r="AA120" s="12"/>
      <c r="AB120" s="12"/>
      <c r="AC120" s="12"/>
      <c r="AD120" s="12"/>
      <c r="AE120" s="12"/>
      <c r="AF120" s="12"/>
      <c r="AG120" s="12"/>
      <c r="AH120" s="12"/>
      <c r="AI120" s="12"/>
    </row>
    <row r="121" spans="13:35" x14ac:dyDescent="0.25">
      <c r="M121" s="12"/>
      <c r="N121" s="12"/>
      <c r="O121" s="12"/>
      <c r="Q121" s="12"/>
      <c r="V121" s="12"/>
      <c r="X121" s="12"/>
      <c r="Y121" s="12"/>
      <c r="Z121" s="12"/>
      <c r="AA121" s="12"/>
      <c r="AB121" s="12"/>
      <c r="AC121" s="12"/>
      <c r="AD121" s="12"/>
      <c r="AE121" s="12"/>
      <c r="AF121" s="12"/>
      <c r="AG121" s="12"/>
      <c r="AH121" s="12"/>
      <c r="AI121" s="12"/>
    </row>
    <row r="122" spans="13:35" x14ac:dyDescent="0.25">
      <c r="M122" s="12"/>
      <c r="N122" s="12"/>
      <c r="O122" s="12"/>
      <c r="Q122" s="12"/>
      <c r="V122" s="12"/>
      <c r="X122" s="12"/>
      <c r="Y122" s="12"/>
      <c r="Z122" s="12"/>
      <c r="AA122" s="12"/>
      <c r="AB122" s="12"/>
      <c r="AC122" s="12"/>
      <c r="AD122" s="12"/>
      <c r="AE122" s="12"/>
      <c r="AF122" s="12"/>
      <c r="AG122" s="12"/>
      <c r="AH122" s="12"/>
      <c r="AI122" s="12"/>
    </row>
    <row r="123" spans="13:35" x14ac:dyDescent="0.25">
      <c r="M123" s="12"/>
      <c r="N123" s="12"/>
      <c r="O123" s="12"/>
      <c r="Q123" s="12"/>
      <c r="V123" s="12"/>
      <c r="X123" s="12"/>
      <c r="Y123" s="12"/>
      <c r="Z123" s="12"/>
      <c r="AA123" s="12"/>
      <c r="AB123" s="12"/>
      <c r="AC123" s="12"/>
      <c r="AD123" s="12"/>
      <c r="AE123" s="12"/>
      <c r="AF123" s="12"/>
      <c r="AG123" s="12"/>
      <c r="AH123" s="12"/>
      <c r="AI123" s="12"/>
    </row>
    <row r="124" spans="13:35" x14ac:dyDescent="0.25">
      <c r="M124" s="12"/>
      <c r="N124" s="12"/>
      <c r="O124" s="12"/>
      <c r="Q124" s="12"/>
      <c r="V124" s="12"/>
      <c r="X124" s="12"/>
      <c r="Y124" s="12"/>
      <c r="Z124" s="12"/>
      <c r="AA124" s="12"/>
      <c r="AB124" s="12"/>
      <c r="AC124" s="12"/>
      <c r="AD124" s="12"/>
      <c r="AE124" s="12"/>
      <c r="AF124" s="12"/>
      <c r="AG124" s="12"/>
      <c r="AH124" s="12"/>
      <c r="AI124" s="12"/>
    </row>
    <row r="125" spans="13:35" x14ac:dyDescent="0.25">
      <c r="M125" s="12"/>
      <c r="N125" s="12"/>
      <c r="O125" s="12"/>
      <c r="Q125" s="12"/>
      <c r="V125" s="12"/>
      <c r="X125" s="12"/>
      <c r="Y125" s="12"/>
      <c r="Z125" s="12"/>
      <c r="AA125" s="12"/>
      <c r="AB125" s="12"/>
      <c r="AC125" s="12"/>
      <c r="AD125" s="12"/>
      <c r="AE125" s="12"/>
      <c r="AF125" s="12"/>
      <c r="AG125" s="12"/>
      <c r="AH125" s="12"/>
      <c r="AI125" s="12"/>
    </row>
    <row r="126" spans="13:35" x14ac:dyDescent="0.25">
      <c r="M126" s="12"/>
      <c r="N126" s="12"/>
      <c r="O126" s="12"/>
      <c r="Q126" s="12"/>
      <c r="V126" s="12"/>
      <c r="X126" s="12"/>
      <c r="Y126" s="12"/>
      <c r="Z126" s="12"/>
      <c r="AA126" s="12"/>
      <c r="AB126" s="12"/>
      <c r="AC126" s="12"/>
      <c r="AD126" s="12"/>
      <c r="AE126" s="12"/>
      <c r="AF126" s="12"/>
      <c r="AG126" s="12"/>
      <c r="AH126" s="12"/>
      <c r="AI126" s="12"/>
    </row>
    <row r="127" spans="13:35" x14ac:dyDescent="0.25">
      <c r="M127" s="12"/>
      <c r="N127" s="12"/>
      <c r="O127" s="12"/>
      <c r="Q127" s="12"/>
      <c r="V127" s="12"/>
      <c r="X127" s="12"/>
      <c r="Y127" s="12"/>
      <c r="Z127" s="12"/>
      <c r="AA127" s="12"/>
      <c r="AB127" s="12"/>
      <c r="AC127" s="12"/>
      <c r="AD127" s="12"/>
      <c r="AE127" s="12"/>
      <c r="AF127" s="12"/>
      <c r="AG127" s="12"/>
      <c r="AH127" s="12"/>
      <c r="AI127" s="12"/>
    </row>
    <row r="128" spans="13:35" x14ac:dyDescent="0.25">
      <c r="M128" s="12"/>
      <c r="N128" s="12"/>
      <c r="O128" s="12"/>
      <c r="Q128" s="12"/>
      <c r="V128" s="12"/>
      <c r="X128" s="12"/>
      <c r="Y128" s="12"/>
      <c r="Z128" s="12"/>
      <c r="AA128" s="12"/>
      <c r="AB128" s="12"/>
      <c r="AC128" s="12"/>
      <c r="AD128" s="12"/>
      <c r="AE128" s="12"/>
      <c r="AF128" s="12"/>
      <c r="AG128" s="12"/>
      <c r="AH128" s="12"/>
      <c r="AI128" s="12"/>
    </row>
    <row r="129" spans="13:35" x14ac:dyDescent="0.25">
      <c r="M129" s="12"/>
      <c r="N129" s="12"/>
      <c r="O129" s="12"/>
      <c r="Q129" s="12"/>
      <c r="V129" s="12"/>
      <c r="X129" s="12"/>
      <c r="Y129" s="12"/>
      <c r="Z129" s="12"/>
      <c r="AA129" s="12"/>
      <c r="AB129" s="12"/>
      <c r="AC129" s="12"/>
      <c r="AD129" s="12"/>
      <c r="AE129" s="12"/>
      <c r="AF129" s="12"/>
      <c r="AG129" s="12"/>
      <c r="AH129" s="12"/>
      <c r="AI129" s="12"/>
    </row>
    <row r="130" spans="13:35" x14ac:dyDescent="0.25">
      <c r="M130" s="12"/>
      <c r="N130" s="12"/>
      <c r="O130" s="12"/>
      <c r="Q130" s="12"/>
      <c r="V130" s="12"/>
      <c r="X130" s="12"/>
      <c r="Y130" s="12"/>
      <c r="Z130" s="12"/>
      <c r="AA130" s="12"/>
      <c r="AB130" s="12"/>
      <c r="AC130" s="12"/>
      <c r="AD130" s="12"/>
      <c r="AE130" s="12"/>
      <c r="AF130" s="12"/>
      <c r="AG130" s="12"/>
      <c r="AH130" s="12"/>
      <c r="AI130" s="12"/>
    </row>
    <row r="131" spans="13:35" x14ac:dyDescent="0.25">
      <c r="M131" s="12"/>
      <c r="N131" s="12"/>
      <c r="O131" s="12"/>
      <c r="Q131" s="12"/>
      <c r="V131" s="12"/>
      <c r="X131" s="12"/>
      <c r="Y131" s="12"/>
      <c r="Z131" s="12"/>
      <c r="AA131" s="12"/>
      <c r="AB131" s="12"/>
      <c r="AC131" s="12"/>
      <c r="AD131" s="12"/>
      <c r="AE131" s="12"/>
      <c r="AF131" s="12"/>
      <c r="AG131" s="12"/>
      <c r="AH131" s="12"/>
      <c r="AI131" s="12"/>
    </row>
    <row r="132" spans="13:35" x14ac:dyDescent="0.25">
      <c r="M132" s="12"/>
      <c r="N132" s="12"/>
      <c r="O132" s="12"/>
      <c r="Q132" s="12"/>
      <c r="V132" s="12"/>
      <c r="X132" s="12"/>
      <c r="Y132" s="12"/>
      <c r="Z132" s="12"/>
      <c r="AA132" s="12"/>
      <c r="AB132" s="12"/>
      <c r="AC132" s="12"/>
      <c r="AD132" s="12"/>
      <c r="AE132" s="12"/>
      <c r="AF132" s="12"/>
      <c r="AG132" s="12"/>
      <c r="AH132" s="12"/>
      <c r="AI132" s="12"/>
    </row>
    <row r="133" spans="13:35" x14ac:dyDescent="0.25">
      <c r="M133" s="12"/>
      <c r="N133" s="12"/>
      <c r="O133" s="12"/>
      <c r="Q133" s="12"/>
      <c r="V133" s="12"/>
      <c r="X133" s="12"/>
      <c r="Y133" s="12"/>
      <c r="Z133" s="12"/>
      <c r="AA133" s="12"/>
      <c r="AB133" s="12"/>
      <c r="AC133" s="12"/>
      <c r="AD133" s="12"/>
      <c r="AE133" s="12"/>
      <c r="AF133" s="12"/>
      <c r="AG133" s="12"/>
      <c r="AH133" s="12"/>
      <c r="AI133" s="12"/>
    </row>
    <row r="134" spans="13:35" x14ac:dyDescent="0.25">
      <c r="M134" s="12"/>
      <c r="N134" s="12"/>
      <c r="O134" s="12"/>
      <c r="Q134" s="12"/>
      <c r="V134" s="12"/>
      <c r="X134" s="12"/>
      <c r="Y134" s="12"/>
      <c r="Z134" s="12"/>
      <c r="AA134" s="12"/>
      <c r="AB134" s="12"/>
      <c r="AC134" s="12"/>
      <c r="AD134" s="12"/>
      <c r="AE134" s="12"/>
      <c r="AF134" s="12"/>
      <c r="AG134" s="12"/>
      <c r="AH134" s="12"/>
      <c r="AI134" s="12"/>
    </row>
    <row r="135" spans="13:35" x14ac:dyDescent="0.25">
      <c r="M135" s="12"/>
      <c r="N135" s="12"/>
      <c r="O135" s="12"/>
      <c r="Q135" s="12"/>
      <c r="V135" s="12"/>
      <c r="X135" s="12"/>
      <c r="Y135" s="12"/>
      <c r="Z135" s="12"/>
      <c r="AA135" s="12"/>
      <c r="AB135" s="12"/>
      <c r="AC135" s="12"/>
      <c r="AD135" s="12"/>
      <c r="AE135" s="12"/>
      <c r="AF135" s="12"/>
      <c r="AG135" s="12"/>
      <c r="AH135" s="12"/>
      <c r="AI135" s="12"/>
    </row>
    <row r="136" spans="13:35" x14ac:dyDescent="0.25">
      <c r="M136" s="12"/>
      <c r="N136" s="12"/>
      <c r="O136" s="12"/>
      <c r="Q136" s="12"/>
      <c r="V136" s="12"/>
      <c r="X136" s="12"/>
      <c r="Y136" s="12"/>
      <c r="Z136" s="12"/>
      <c r="AA136" s="12"/>
      <c r="AB136" s="12"/>
      <c r="AC136" s="12"/>
      <c r="AD136" s="12"/>
      <c r="AE136" s="12"/>
      <c r="AF136" s="12"/>
      <c r="AG136" s="12"/>
      <c r="AH136" s="12"/>
      <c r="AI136" s="12"/>
    </row>
    <row r="137" spans="13:35" x14ac:dyDescent="0.25">
      <c r="M137" s="12"/>
      <c r="N137" s="12"/>
      <c r="O137" s="12"/>
      <c r="Q137" s="12"/>
      <c r="V137" s="12"/>
      <c r="X137" s="12"/>
      <c r="Y137" s="12"/>
      <c r="Z137" s="12"/>
      <c r="AA137" s="12"/>
      <c r="AB137" s="12"/>
      <c r="AC137" s="12"/>
      <c r="AD137" s="12"/>
      <c r="AE137" s="12"/>
      <c r="AF137" s="12"/>
      <c r="AG137" s="12"/>
      <c r="AH137" s="12"/>
      <c r="AI137" s="12"/>
    </row>
    <row r="138" spans="13:35" x14ac:dyDescent="0.25">
      <c r="M138" s="12"/>
      <c r="N138" s="12"/>
      <c r="O138" s="12"/>
      <c r="Q138" s="12"/>
      <c r="V138" s="12"/>
      <c r="X138" s="12"/>
      <c r="Y138" s="12"/>
      <c r="Z138" s="12"/>
      <c r="AA138" s="12"/>
      <c r="AB138" s="12"/>
      <c r="AC138" s="12"/>
      <c r="AD138" s="12"/>
      <c r="AE138" s="12"/>
      <c r="AF138" s="12"/>
      <c r="AG138" s="12"/>
      <c r="AH138" s="12"/>
      <c r="AI138" s="12"/>
    </row>
    <row r="139" spans="13:35" x14ac:dyDescent="0.25">
      <c r="M139" s="12"/>
      <c r="N139" s="12"/>
      <c r="O139" s="12"/>
      <c r="Q139" s="12"/>
      <c r="V139" s="12"/>
      <c r="X139" s="12"/>
      <c r="Y139" s="12"/>
      <c r="Z139" s="12"/>
      <c r="AA139" s="12"/>
      <c r="AB139" s="12"/>
      <c r="AC139" s="12"/>
      <c r="AD139" s="12"/>
      <c r="AE139" s="12"/>
      <c r="AF139" s="12"/>
      <c r="AG139" s="12"/>
      <c r="AH139" s="12"/>
      <c r="AI139" s="12"/>
    </row>
    <row r="140" spans="13:35" x14ac:dyDescent="0.25">
      <c r="M140" s="12"/>
      <c r="N140" s="12"/>
      <c r="O140" s="12"/>
      <c r="Q140" s="12"/>
      <c r="V140" s="12"/>
      <c r="X140" s="12"/>
      <c r="Y140" s="12"/>
      <c r="Z140" s="12"/>
      <c r="AA140" s="12"/>
      <c r="AB140" s="12"/>
      <c r="AC140" s="12"/>
      <c r="AD140" s="12"/>
      <c r="AE140" s="12"/>
      <c r="AF140" s="12"/>
      <c r="AG140" s="12"/>
      <c r="AH140" s="12"/>
      <c r="AI140" s="12"/>
    </row>
    <row r="141" spans="13:35" x14ac:dyDescent="0.25">
      <c r="M141" s="12"/>
      <c r="N141" s="12"/>
      <c r="O141" s="12"/>
      <c r="Q141" s="12"/>
      <c r="V141" s="12"/>
      <c r="X141" s="12"/>
      <c r="Y141" s="12"/>
      <c r="Z141" s="12"/>
      <c r="AA141" s="12"/>
      <c r="AB141" s="12"/>
      <c r="AC141" s="12"/>
      <c r="AD141" s="12"/>
      <c r="AE141" s="12"/>
      <c r="AF141" s="12"/>
      <c r="AG141" s="12"/>
      <c r="AH141" s="12"/>
      <c r="AI141" s="12"/>
    </row>
    <row r="142" spans="13:35" x14ac:dyDescent="0.25">
      <c r="M142" s="12"/>
      <c r="N142" s="12"/>
      <c r="O142" s="12"/>
      <c r="Q142" s="12"/>
      <c r="V142" s="12"/>
      <c r="X142" s="12"/>
      <c r="Y142" s="12"/>
      <c r="Z142" s="12"/>
      <c r="AA142" s="12"/>
      <c r="AB142" s="12"/>
      <c r="AC142" s="12"/>
      <c r="AD142" s="12"/>
      <c r="AE142" s="12"/>
      <c r="AF142" s="12"/>
      <c r="AG142" s="12"/>
      <c r="AH142" s="12"/>
      <c r="AI142" s="12"/>
    </row>
    <row r="143" spans="13:35" x14ac:dyDescent="0.25">
      <c r="M143" s="12"/>
      <c r="N143" s="12"/>
      <c r="O143" s="12"/>
      <c r="Q143" s="12"/>
      <c r="V143" s="12"/>
      <c r="X143" s="12"/>
      <c r="Y143" s="12"/>
      <c r="Z143" s="12"/>
      <c r="AA143" s="12"/>
      <c r="AB143" s="12"/>
      <c r="AC143" s="12"/>
      <c r="AD143" s="12"/>
      <c r="AE143" s="12"/>
      <c r="AF143" s="12"/>
      <c r="AG143" s="12"/>
      <c r="AH143" s="12"/>
      <c r="AI143" s="12"/>
    </row>
    <row r="144" spans="13:35" x14ac:dyDescent="0.25">
      <c r="M144" s="12"/>
      <c r="N144" s="12"/>
      <c r="O144" s="12"/>
      <c r="Q144" s="12"/>
      <c r="V144" s="12"/>
      <c r="X144" s="12"/>
      <c r="Y144" s="12"/>
      <c r="Z144" s="12"/>
      <c r="AA144" s="12"/>
      <c r="AB144" s="12"/>
      <c r="AC144" s="12"/>
      <c r="AD144" s="12"/>
      <c r="AE144" s="12"/>
      <c r="AF144" s="12"/>
      <c r="AG144" s="12"/>
      <c r="AH144" s="12"/>
      <c r="AI144" s="12"/>
    </row>
    <row r="145" spans="13:35" x14ac:dyDescent="0.25">
      <c r="M145" s="12"/>
      <c r="N145" s="12"/>
      <c r="O145" s="12"/>
      <c r="Q145" s="12"/>
      <c r="V145" s="12"/>
      <c r="X145" s="12"/>
      <c r="Y145" s="12"/>
      <c r="Z145" s="12"/>
      <c r="AA145" s="12"/>
      <c r="AB145" s="12"/>
      <c r="AC145" s="12"/>
      <c r="AD145" s="12"/>
      <c r="AE145" s="12"/>
      <c r="AF145" s="12"/>
      <c r="AG145" s="12"/>
      <c r="AH145" s="12"/>
      <c r="AI145" s="12"/>
    </row>
    <row r="146" spans="13:35" x14ac:dyDescent="0.25">
      <c r="M146" s="12"/>
      <c r="N146" s="12"/>
      <c r="O146" s="12"/>
      <c r="Q146" s="12"/>
      <c r="V146" s="12"/>
      <c r="X146" s="12"/>
      <c r="Y146" s="12"/>
      <c r="Z146" s="12"/>
      <c r="AA146" s="12"/>
      <c r="AB146" s="12"/>
      <c r="AC146" s="12"/>
      <c r="AD146" s="12"/>
      <c r="AE146" s="12"/>
      <c r="AF146" s="12"/>
      <c r="AG146" s="12"/>
      <c r="AH146" s="12"/>
      <c r="AI146" s="12"/>
    </row>
    <row r="147" spans="13:35" x14ac:dyDescent="0.25">
      <c r="M147" s="12"/>
      <c r="N147" s="12"/>
      <c r="O147" s="12"/>
      <c r="Q147" s="12"/>
      <c r="V147" s="12"/>
      <c r="X147" s="12"/>
      <c r="Y147" s="12"/>
      <c r="Z147" s="12"/>
      <c r="AA147" s="12"/>
      <c r="AB147" s="12"/>
      <c r="AC147" s="12"/>
      <c r="AD147" s="12"/>
      <c r="AE147" s="12"/>
      <c r="AF147" s="12"/>
      <c r="AG147" s="12"/>
      <c r="AH147" s="12"/>
      <c r="AI147" s="12"/>
    </row>
    <row r="148" spans="13:35" x14ac:dyDescent="0.25">
      <c r="M148" s="12"/>
      <c r="N148" s="12"/>
      <c r="O148" s="12"/>
      <c r="Q148" s="12"/>
      <c r="V148" s="12"/>
      <c r="X148" s="12"/>
      <c r="Y148" s="12"/>
      <c r="Z148" s="12"/>
      <c r="AA148" s="12"/>
      <c r="AB148" s="12"/>
      <c r="AC148" s="12"/>
      <c r="AD148" s="12"/>
      <c r="AE148" s="12"/>
      <c r="AF148" s="12"/>
      <c r="AG148" s="12"/>
      <c r="AH148" s="12"/>
      <c r="AI148" s="12"/>
    </row>
    <row r="149" spans="13:35" x14ac:dyDescent="0.25">
      <c r="M149" s="12"/>
      <c r="N149" s="12"/>
      <c r="O149" s="12"/>
      <c r="Q149" s="12"/>
      <c r="V149" s="12"/>
      <c r="X149" s="12"/>
      <c r="Y149" s="12"/>
      <c r="Z149" s="12"/>
      <c r="AA149" s="12"/>
      <c r="AB149" s="12"/>
      <c r="AC149" s="12"/>
      <c r="AD149" s="12"/>
      <c r="AE149" s="12"/>
      <c r="AF149" s="12"/>
      <c r="AG149" s="12"/>
      <c r="AH149" s="12"/>
      <c r="AI149" s="12"/>
    </row>
    <row r="150" spans="13:35" x14ac:dyDescent="0.25">
      <c r="M150" s="12"/>
      <c r="N150" s="12"/>
      <c r="O150" s="12"/>
      <c r="Q150" s="12"/>
      <c r="V150" s="12"/>
      <c r="X150" s="12"/>
      <c r="Y150" s="12"/>
      <c r="Z150" s="12"/>
      <c r="AA150" s="12"/>
      <c r="AB150" s="12"/>
      <c r="AC150" s="12"/>
      <c r="AD150" s="12"/>
      <c r="AE150" s="12"/>
      <c r="AF150" s="12"/>
      <c r="AG150" s="12"/>
      <c r="AH150" s="12"/>
      <c r="AI150" s="12"/>
    </row>
    <row r="151" spans="13:35" x14ac:dyDescent="0.25">
      <c r="M151" s="12"/>
      <c r="N151" s="12"/>
      <c r="O151" s="12"/>
      <c r="Q151" s="12"/>
      <c r="V151" s="12"/>
      <c r="X151" s="12"/>
      <c r="Y151" s="12"/>
      <c r="Z151" s="12"/>
      <c r="AA151" s="12"/>
      <c r="AB151" s="12"/>
      <c r="AC151" s="12"/>
      <c r="AD151" s="12"/>
      <c r="AE151" s="12"/>
      <c r="AF151" s="12"/>
      <c r="AG151" s="12"/>
      <c r="AH151" s="12"/>
      <c r="AI151" s="12"/>
    </row>
    <row r="152" spans="13:35" x14ac:dyDescent="0.25">
      <c r="M152" s="12"/>
      <c r="N152" s="12"/>
      <c r="O152" s="12"/>
      <c r="Q152" s="12"/>
      <c r="V152" s="12"/>
      <c r="X152" s="12"/>
      <c r="Y152" s="12"/>
      <c r="Z152" s="12"/>
      <c r="AA152" s="12"/>
      <c r="AB152" s="12"/>
      <c r="AC152" s="12"/>
      <c r="AD152" s="12"/>
      <c r="AE152" s="12"/>
      <c r="AF152" s="12"/>
      <c r="AG152" s="12"/>
      <c r="AH152" s="12"/>
      <c r="AI152" s="12"/>
    </row>
    <row r="153" spans="13:35" x14ac:dyDescent="0.25">
      <c r="M153" s="12"/>
      <c r="N153" s="12"/>
      <c r="O153" s="12"/>
      <c r="Q153" s="12"/>
      <c r="V153" s="12"/>
      <c r="X153" s="12"/>
      <c r="Y153" s="12"/>
      <c r="Z153" s="12"/>
      <c r="AA153" s="12"/>
      <c r="AB153" s="12"/>
      <c r="AC153" s="12"/>
      <c r="AD153" s="12"/>
      <c r="AE153" s="12"/>
      <c r="AF153" s="12"/>
      <c r="AG153" s="12"/>
      <c r="AH153" s="12"/>
      <c r="AI153" s="12"/>
    </row>
    <row r="154" spans="13:35" x14ac:dyDescent="0.25">
      <c r="M154" s="12"/>
      <c r="N154" s="12"/>
      <c r="O154" s="12"/>
      <c r="Q154" s="12"/>
      <c r="V154" s="12"/>
      <c r="X154" s="12"/>
      <c r="Y154" s="12"/>
      <c r="Z154" s="12"/>
      <c r="AA154" s="12"/>
      <c r="AB154" s="12"/>
      <c r="AC154" s="12"/>
      <c r="AD154" s="12"/>
      <c r="AE154" s="12"/>
      <c r="AF154" s="12"/>
      <c r="AG154" s="12"/>
      <c r="AH154" s="12"/>
      <c r="AI154" s="12"/>
    </row>
    <row r="155" spans="13:35" x14ac:dyDescent="0.25">
      <c r="M155" s="12"/>
      <c r="N155" s="12"/>
      <c r="O155" s="12"/>
      <c r="Q155" s="12"/>
      <c r="V155" s="12"/>
      <c r="X155" s="12"/>
      <c r="Y155" s="12"/>
      <c r="Z155" s="12"/>
      <c r="AA155" s="12"/>
      <c r="AB155" s="12"/>
      <c r="AC155" s="12"/>
      <c r="AD155" s="12"/>
      <c r="AE155" s="12"/>
      <c r="AF155" s="12"/>
      <c r="AG155" s="12"/>
      <c r="AH155" s="12"/>
      <c r="AI155" s="12"/>
    </row>
    <row r="156" spans="13:35" x14ac:dyDescent="0.25">
      <c r="M156" s="12"/>
      <c r="N156" s="12"/>
      <c r="O156" s="12"/>
      <c r="Q156" s="12"/>
      <c r="V156" s="12"/>
      <c r="X156" s="12"/>
      <c r="Y156" s="12"/>
      <c r="Z156" s="12"/>
      <c r="AA156" s="12"/>
      <c r="AB156" s="12"/>
      <c r="AC156" s="12"/>
      <c r="AD156" s="12"/>
      <c r="AE156" s="12"/>
      <c r="AF156" s="12"/>
      <c r="AG156" s="12"/>
      <c r="AH156" s="12"/>
      <c r="AI156" s="12"/>
    </row>
    <row r="157" spans="13:35" x14ac:dyDescent="0.25">
      <c r="M157" s="12"/>
      <c r="N157" s="12"/>
      <c r="O157" s="12"/>
      <c r="Q157" s="12"/>
      <c r="V157" s="12"/>
      <c r="X157" s="12"/>
      <c r="Y157" s="12"/>
      <c r="Z157" s="12"/>
      <c r="AA157" s="12"/>
      <c r="AB157" s="12"/>
      <c r="AC157" s="12"/>
      <c r="AD157" s="12"/>
      <c r="AE157" s="12"/>
      <c r="AF157" s="12"/>
      <c r="AG157" s="12"/>
      <c r="AH157" s="12"/>
      <c r="AI157" s="12"/>
    </row>
    <row r="158" spans="13:35" x14ac:dyDescent="0.25">
      <c r="M158" s="12"/>
      <c r="N158" s="12"/>
      <c r="O158" s="12"/>
      <c r="Q158" s="12"/>
      <c r="V158" s="12"/>
      <c r="X158" s="12"/>
      <c r="Y158" s="12"/>
      <c r="Z158" s="12"/>
      <c r="AA158" s="12"/>
      <c r="AB158" s="12"/>
      <c r="AC158" s="12"/>
      <c r="AD158" s="12"/>
      <c r="AE158" s="12"/>
      <c r="AF158" s="12"/>
      <c r="AG158" s="12"/>
      <c r="AH158" s="12"/>
      <c r="AI158" s="12"/>
    </row>
    <row r="159" spans="13:35" x14ac:dyDescent="0.25">
      <c r="M159" s="12"/>
      <c r="N159" s="12"/>
      <c r="O159" s="12"/>
      <c r="Q159" s="12"/>
      <c r="V159" s="12"/>
      <c r="X159" s="12"/>
      <c r="Y159" s="12"/>
      <c r="Z159" s="12"/>
      <c r="AA159" s="12"/>
      <c r="AB159" s="12"/>
      <c r="AC159" s="12"/>
      <c r="AD159" s="12"/>
      <c r="AE159" s="12"/>
      <c r="AF159" s="12"/>
      <c r="AG159" s="12"/>
      <c r="AH159" s="12"/>
      <c r="AI159" s="12"/>
    </row>
    <row r="160" spans="13:35" x14ac:dyDescent="0.25">
      <c r="M160" s="12"/>
      <c r="N160" s="12"/>
      <c r="O160" s="12"/>
      <c r="Q160" s="12"/>
      <c r="V160" s="12"/>
      <c r="X160" s="12"/>
      <c r="Y160" s="12"/>
      <c r="Z160" s="12"/>
      <c r="AA160" s="12"/>
      <c r="AB160" s="12"/>
      <c r="AC160" s="12"/>
      <c r="AD160" s="12"/>
      <c r="AE160" s="12"/>
      <c r="AF160" s="12"/>
      <c r="AG160" s="12"/>
      <c r="AH160" s="12"/>
      <c r="AI160" s="12"/>
    </row>
    <row r="161" spans="13:35" x14ac:dyDescent="0.25">
      <c r="M161" s="12"/>
      <c r="N161" s="12"/>
      <c r="O161" s="12"/>
      <c r="Q161" s="12"/>
      <c r="V161" s="12"/>
      <c r="X161" s="12"/>
      <c r="Y161" s="12"/>
      <c r="Z161" s="12"/>
      <c r="AA161" s="12"/>
      <c r="AB161" s="12"/>
      <c r="AC161" s="12"/>
      <c r="AD161" s="12"/>
      <c r="AE161" s="12"/>
      <c r="AF161" s="12"/>
      <c r="AG161" s="12"/>
      <c r="AH161" s="12"/>
      <c r="AI161" s="12"/>
    </row>
    <row r="162" spans="13:35" x14ac:dyDescent="0.25">
      <c r="M162" s="12"/>
      <c r="N162" s="12"/>
      <c r="O162" s="12"/>
      <c r="Q162" s="12"/>
      <c r="V162" s="12"/>
      <c r="X162" s="12"/>
      <c r="Y162" s="12"/>
      <c r="Z162" s="12"/>
      <c r="AA162" s="12"/>
      <c r="AB162" s="12"/>
      <c r="AC162" s="12"/>
      <c r="AD162" s="12"/>
      <c r="AE162" s="12"/>
      <c r="AF162" s="12"/>
      <c r="AG162" s="12"/>
      <c r="AH162" s="12"/>
      <c r="AI162" s="12"/>
    </row>
    <row r="163" spans="13:35" x14ac:dyDescent="0.25">
      <c r="M163" s="12"/>
      <c r="N163" s="12"/>
      <c r="O163" s="12"/>
      <c r="Q163" s="12"/>
      <c r="V163" s="12"/>
      <c r="X163" s="12"/>
      <c r="Y163" s="12"/>
      <c r="Z163" s="12"/>
      <c r="AA163" s="12"/>
      <c r="AB163" s="12"/>
      <c r="AC163" s="12"/>
      <c r="AD163" s="12"/>
      <c r="AE163" s="12"/>
      <c r="AF163" s="12"/>
      <c r="AG163" s="12"/>
      <c r="AH163" s="12"/>
      <c r="AI163" s="12"/>
    </row>
    <row r="164" spans="13:35" x14ac:dyDescent="0.25">
      <c r="M164" s="12"/>
      <c r="N164" s="12"/>
      <c r="O164" s="12"/>
      <c r="Q164" s="12"/>
      <c r="V164" s="12"/>
      <c r="X164" s="12"/>
      <c r="Y164" s="12"/>
      <c r="Z164" s="12"/>
      <c r="AA164" s="12"/>
      <c r="AB164" s="12"/>
      <c r="AC164" s="12"/>
      <c r="AD164" s="12"/>
      <c r="AE164" s="12"/>
      <c r="AF164" s="12"/>
      <c r="AG164" s="12"/>
      <c r="AH164" s="12"/>
      <c r="AI164" s="12"/>
    </row>
    <row r="165" spans="13:35" x14ac:dyDescent="0.25">
      <c r="M165" s="12"/>
      <c r="N165" s="12"/>
      <c r="O165" s="12"/>
      <c r="Q165" s="12"/>
      <c r="V165" s="12"/>
      <c r="X165" s="12"/>
      <c r="Y165" s="12"/>
      <c r="Z165" s="12"/>
      <c r="AA165" s="12"/>
      <c r="AB165" s="12"/>
      <c r="AC165" s="12"/>
      <c r="AD165" s="12"/>
      <c r="AE165" s="12"/>
      <c r="AF165" s="12"/>
      <c r="AG165" s="12"/>
      <c r="AH165" s="12"/>
      <c r="AI165" s="12"/>
    </row>
    <row r="166" spans="13:35" x14ac:dyDescent="0.25">
      <c r="M166" s="12"/>
      <c r="N166" s="12"/>
      <c r="O166" s="12"/>
      <c r="Q166" s="12"/>
      <c r="V166" s="12"/>
      <c r="X166" s="12"/>
      <c r="Y166" s="12"/>
      <c r="Z166" s="12"/>
      <c r="AA166" s="12"/>
      <c r="AB166" s="12"/>
      <c r="AC166" s="12"/>
      <c r="AD166" s="12"/>
      <c r="AE166" s="12"/>
      <c r="AF166" s="12"/>
      <c r="AG166" s="12"/>
      <c r="AH166" s="12"/>
      <c r="AI166" s="12"/>
    </row>
    <row r="167" spans="13:35" x14ac:dyDescent="0.25">
      <c r="M167" s="12"/>
      <c r="N167" s="12"/>
      <c r="O167" s="12"/>
      <c r="Q167" s="12"/>
      <c r="V167" s="12"/>
      <c r="X167" s="12"/>
      <c r="Y167" s="12"/>
      <c r="Z167" s="12"/>
      <c r="AA167" s="12"/>
      <c r="AB167" s="12"/>
      <c r="AC167" s="12"/>
      <c r="AD167" s="12"/>
      <c r="AE167" s="12"/>
      <c r="AF167" s="12"/>
      <c r="AG167" s="12"/>
      <c r="AH167" s="12"/>
      <c r="AI167" s="12"/>
    </row>
    <row r="168" spans="13:35" x14ac:dyDescent="0.25">
      <c r="M168" s="12"/>
      <c r="N168" s="12"/>
      <c r="O168" s="12"/>
      <c r="Q168" s="12"/>
      <c r="V168" s="12"/>
      <c r="X168" s="12"/>
      <c r="Y168" s="12"/>
      <c r="Z168" s="12"/>
      <c r="AA168" s="12"/>
      <c r="AB168" s="12"/>
      <c r="AC168" s="12"/>
      <c r="AD168" s="12"/>
      <c r="AE168" s="12"/>
      <c r="AF168" s="12"/>
      <c r="AG168" s="12"/>
      <c r="AH168" s="12"/>
      <c r="AI168" s="12"/>
    </row>
    <row r="169" spans="13:35" x14ac:dyDescent="0.25">
      <c r="M169" s="12"/>
      <c r="N169" s="12"/>
      <c r="O169" s="12"/>
      <c r="Q169" s="12"/>
      <c r="V169" s="12"/>
      <c r="X169" s="12"/>
      <c r="Y169" s="12"/>
      <c r="Z169" s="12"/>
      <c r="AA169" s="12"/>
      <c r="AB169" s="12"/>
      <c r="AC169" s="12"/>
      <c r="AD169" s="12"/>
      <c r="AE169" s="12"/>
      <c r="AF169" s="12"/>
      <c r="AG169" s="12"/>
      <c r="AH169" s="12"/>
      <c r="AI169" s="12"/>
    </row>
    <row r="170" spans="13:35" x14ac:dyDescent="0.25">
      <c r="M170" s="12"/>
      <c r="N170" s="12"/>
      <c r="O170" s="12"/>
      <c r="Q170" s="12"/>
      <c r="V170" s="12"/>
      <c r="X170" s="12"/>
      <c r="Y170" s="12"/>
      <c r="Z170" s="12"/>
      <c r="AA170" s="12"/>
      <c r="AB170" s="12"/>
      <c r="AC170" s="12"/>
      <c r="AD170" s="12"/>
      <c r="AE170" s="12"/>
      <c r="AF170" s="12"/>
      <c r="AG170" s="12"/>
      <c r="AH170" s="12"/>
      <c r="AI170" s="12"/>
    </row>
    <row r="171" spans="13:35" x14ac:dyDescent="0.25">
      <c r="M171" s="12"/>
      <c r="N171" s="12"/>
      <c r="O171" s="12"/>
      <c r="Q171" s="12"/>
      <c r="V171" s="12"/>
      <c r="X171" s="12"/>
      <c r="Y171" s="12"/>
      <c r="Z171" s="12"/>
      <c r="AA171" s="12"/>
      <c r="AB171" s="12"/>
      <c r="AC171" s="12"/>
      <c r="AD171" s="12"/>
      <c r="AE171" s="12"/>
      <c r="AF171" s="12"/>
      <c r="AG171" s="12"/>
      <c r="AH171" s="12"/>
      <c r="AI171" s="12"/>
    </row>
    <row r="172" spans="13:35" x14ac:dyDescent="0.25">
      <c r="M172" s="12"/>
      <c r="N172" s="12"/>
      <c r="O172" s="12"/>
      <c r="Q172" s="12"/>
      <c r="V172" s="12"/>
      <c r="X172" s="12"/>
      <c r="Y172" s="12"/>
      <c r="Z172" s="12"/>
      <c r="AA172" s="12"/>
      <c r="AB172" s="12"/>
      <c r="AC172" s="12"/>
      <c r="AD172" s="12"/>
      <c r="AE172" s="12"/>
      <c r="AF172" s="12"/>
      <c r="AG172" s="12"/>
      <c r="AH172" s="12"/>
      <c r="AI172" s="12"/>
    </row>
    <row r="173" spans="13:35" x14ac:dyDescent="0.25">
      <c r="M173" s="12"/>
      <c r="N173" s="12"/>
      <c r="O173" s="12"/>
      <c r="Q173" s="12"/>
      <c r="V173" s="12"/>
      <c r="X173" s="12"/>
      <c r="Y173" s="12"/>
      <c r="Z173" s="12"/>
      <c r="AA173" s="12"/>
      <c r="AB173" s="12"/>
      <c r="AC173" s="12"/>
      <c r="AD173" s="12"/>
      <c r="AE173" s="12"/>
      <c r="AF173" s="12"/>
      <c r="AG173" s="12"/>
      <c r="AH173" s="12"/>
      <c r="AI173" s="12"/>
    </row>
    <row r="174" spans="13:35" x14ac:dyDescent="0.25">
      <c r="M174" s="12"/>
      <c r="N174" s="12"/>
      <c r="O174" s="12"/>
      <c r="Q174" s="12"/>
      <c r="V174" s="12"/>
      <c r="X174" s="12"/>
      <c r="Y174" s="12"/>
      <c r="Z174" s="12"/>
      <c r="AA174" s="12"/>
      <c r="AB174" s="12"/>
      <c r="AC174" s="12"/>
      <c r="AD174" s="12"/>
      <c r="AE174" s="12"/>
      <c r="AF174" s="12"/>
      <c r="AG174" s="12"/>
      <c r="AH174" s="12"/>
      <c r="AI174" s="12"/>
    </row>
    <row r="175" spans="13:35" x14ac:dyDescent="0.25">
      <c r="M175" s="12"/>
      <c r="N175" s="12"/>
      <c r="O175" s="12"/>
      <c r="Q175" s="12"/>
      <c r="V175" s="12"/>
      <c r="X175" s="12"/>
      <c r="Y175" s="12"/>
      <c r="Z175" s="12"/>
      <c r="AA175" s="12"/>
      <c r="AB175" s="12"/>
      <c r="AC175" s="12"/>
      <c r="AD175" s="12"/>
      <c r="AE175" s="12"/>
      <c r="AF175" s="12"/>
      <c r="AG175" s="12"/>
      <c r="AH175" s="12"/>
      <c r="AI175" s="12"/>
    </row>
    <row r="176" spans="13:35" x14ac:dyDescent="0.25">
      <c r="M176" s="12"/>
      <c r="N176" s="12"/>
      <c r="O176" s="12"/>
      <c r="Q176" s="12"/>
      <c r="V176" s="12"/>
      <c r="X176" s="12"/>
      <c r="Y176" s="12"/>
      <c r="Z176" s="12"/>
      <c r="AA176" s="12"/>
      <c r="AB176" s="12"/>
      <c r="AC176" s="12"/>
      <c r="AD176" s="12"/>
      <c r="AE176" s="12"/>
      <c r="AF176" s="12"/>
      <c r="AG176" s="12"/>
      <c r="AH176" s="12"/>
      <c r="AI176" s="12"/>
    </row>
    <row r="177" spans="13:35" x14ac:dyDescent="0.25">
      <c r="M177" s="12"/>
      <c r="N177" s="12"/>
      <c r="O177" s="12"/>
      <c r="Q177" s="12"/>
      <c r="V177" s="12"/>
      <c r="X177" s="12"/>
      <c r="Y177" s="12"/>
      <c r="Z177" s="12"/>
      <c r="AA177" s="12"/>
      <c r="AB177" s="12"/>
      <c r="AC177" s="12"/>
      <c r="AD177" s="12"/>
      <c r="AE177" s="12"/>
      <c r="AF177" s="12"/>
      <c r="AG177" s="12"/>
      <c r="AH177" s="12"/>
      <c r="AI177" s="12"/>
    </row>
    <row r="178" spans="13:35" x14ac:dyDescent="0.25">
      <c r="M178" s="12"/>
      <c r="N178" s="12"/>
      <c r="O178" s="12"/>
      <c r="Q178" s="12"/>
      <c r="V178" s="12"/>
      <c r="X178" s="12"/>
      <c r="Y178" s="12"/>
      <c r="Z178" s="12"/>
      <c r="AA178" s="12"/>
      <c r="AB178" s="12"/>
      <c r="AC178" s="12"/>
      <c r="AD178" s="12"/>
      <c r="AE178" s="12"/>
      <c r="AF178" s="12"/>
      <c r="AG178" s="12"/>
      <c r="AH178" s="12"/>
      <c r="AI178" s="12"/>
    </row>
    <row r="179" spans="13:35" x14ac:dyDescent="0.25">
      <c r="M179" s="12"/>
      <c r="N179" s="12"/>
      <c r="O179" s="12"/>
      <c r="Q179" s="12"/>
      <c r="V179" s="12"/>
      <c r="X179" s="12"/>
      <c r="Y179" s="12"/>
      <c r="Z179" s="12"/>
      <c r="AA179" s="12"/>
      <c r="AB179" s="12"/>
      <c r="AC179" s="12"/>
      <c r="AD179" s="12"/>
      <c r="AE179" s="12"/>
      <c r="AF179" s="12"/>
      <c r="AG179" s="12"/>
      <c r="AH179" s="12"/>
      <c r="AI179" s="12"/>
    </row>
    <row r="180" spans="13:35" x14ac:dyDescent="0.25">
      <c r="M180" s="12"/>
      <c r="N180" s="12"/>
      <c r="O180" s="12"/>
      <c r="Q180" s="12"/>
      <c r="V180" s="12"/>
      <c r="X180" s="12"/>
      <c r="Y180" s="12"/>
      <c r="Z180" s="12"/>
      <c r="AA180" s="12"/>
      <c r="AB180" s="12"/>
      <c r="AC180" s="12"/>
      <c r="AD180" s="12"/>
      <c r="AE180" s="12"/>
      <c r="AF180" s="12"/>
      <c r="AG180" s="12"/>
      <c r="AH180" s="12"/>
      <c r="AI180" s="12"/>
    </row>
    <row r="181" spans="13:35" x14ac:dyDescent="0.25">
      <c r="M181" s="12"/>
      <c r="N181" s="12"/>
      <c r="O181" s="12"/>
      <c r="Q181" s="12"/>
      <c r="V181" s="12"/>
      <c r="X181" s="12"/>
      <c r="Y181" s="12"/>
      <c r="Z181" s="12"/>
      <c r="AA181" s="12"/>
      <c r="AB181" s="12"/>
      <c r="AC181" s="12"/>
      <c r="AD181" s="12"/>
      <c r="AE181" s="12"/>
      <c r="AF181" s="12"/>
      <c r="AG181" s="12"/>
      <c r="AH181" s="12"/>
      <c r="AI181" s="12"/>
    </row>
    <row r="182" spans="13:35" x14ac:dyDescent="0.25">
      <c r="M182" s="12"/>
      <c r="N182" s="12"/>
      <c r="O182" s="12"/>
      <c r="Q182" s="12"/>
      <c r="V182" s="12"/>
      <c r="X182" s="12"/>
      <c r="Y182" s="12"/>
      <c r="Z182" s="12"/>
      <c r="AA182" s="12"/>
      <c r="AB182" s="12"/>
      <c r="AC182" s="12"/>
      <c r="AD182" s="12"/>
      <c r="AE182" s="12"/>
      <c r="AF182" s="12"/>
      <c r="AG182" s="12"/>
      <c r="AH182" s="12"/>
      <c r="AI182" s="12"/>
    </row>
  </sheetData>
  <mergeCells count="130">
    <mergeCell ref="A39:A40"/>
    <mergeCell ref="J39:J40"/>
    <mergeCell ref="I39:I40"/>
    <mergeCell ref="H39:H40"/>
    <mergeCell ref="G39:G40"/>
    <mergeCell ref="F39:F40"/>
    <mergeCell ref="E39:E40"/>
    <mergeCell ref="D39:D40"/>
    <mergeCell ref="C39:C40"/>
    <mergeCell ref="B39:B40"/>
    <mergeCell ref="J21:J22"/>
    <mergeCell ref="I21:I22"/>
    <mergeCell ref="E29:E30"/>
    <mergeCell ref="F29:F30"/>
    <mergeCell ref="G29:G30"/>
    <mergeCell ref="H29:H30"/>
    <mergeCell ref="I29:I30"/>
    <mergeCell ref="J29:J30"/>
    <mergeCell ref="E23:E24"/>
    <mergeCell ref="F23:F24"/>
    <mergeCell ref="G23:G24"/>
    <mergeCell ref="H23:H24"/>
    <mergeCell ref="I23:I24"/>
    <mergeCell ref="J23:J24"/>
    <mergeCell ref="J37:J38"/>
    <mergeCell ref="E33:E34"/>
    <mergeCell ref="F33:F34"/>
    <mergeCell ref="G33:G34"/>
    <mergeCell ref="H33:H34"/>
    <mergeCell ref="I33:I34"/>
    <mergeCell ref="J33:J34"/>
    <mergeCell ref="E25:E26"/>
    <mergeCell ref="F25:F26"/>
    <mergeCell ref="G25:G26"/>
    <mergeCell ref="H25:H26"/>
    <mergeCell ref="I25:I26"/>
    <mergeCell ref="J25:J26"/>
    <mergeCell ref="E31:E32"/>
    <mergeCell ref="F31:F32"/>
    <mergeCell ref="G31:G32"/>
    <mergeCell ref="H31:H32"/>
    <mergeCell ref="I31:I32"/>
    <mergeCell ref="J31:J32"/>
    <mergeCell ref="E27:E28"/>
    <mergeCell ref="F27:F28"/>
    <mergeCell ref="G27:G28"/>
    <mergeCell ref="H27:H28"/>
    <mergeCell ref="I27:I28"/>
    <mergeCell ref="J17:J18"/>
    <mergeCell ref="E15:E16"/>
    <mergeCell ref="F15:F16"/>
    <mergeCell ref="G15:G16"/>
    <mergeCell ref="H15:H16"/>
    <mergeCell ref="I15:I16"/>
    <mergeCell ref="J15:J16"/>
    <mergeCell ref="E35:E36"/>
    <mergeCell ref="F35:F36"/>
    <mergeCell ref="G35:G36"/>
    <mergeCell ref="H35:H36"/>
    <mergeCell ref="I35:I36"/>
    <mergeCell ref="J35:J36"/>
    <mergeCell ref="J27:J28"/>
    <mergeCell ref="E19:E20"/>
    <mergeCell ref="F19:F20"/>
    <mergeCell ref="G19:G20"/>
    <mergeCell ref="H19:H20"/>
    <mergeCell ref="I19:I20"/>
    <mergeCell ref="J19:J20"/>
    <mergeCell ref="H21:H22"/>
    <mergeCell ref="G21:G22"/>
    <mergeCell ref="F21:F22"/>
    <mergeCell ref="E21:E22"/>
    <mergeCell ref="E17:E18"/>
    <mergeCell ref="F17:F18"/>
    <mergeCell ref="G17:G18"/>
    <mergeCell ref="H17:H18"/>
    <mergeCell ref="I17:I18"/>
    <mergeCell ref="E37:E38"/>
    <mergeCell ref="F37:F38"/>
    <mergeCell ref="G37:G38"/>
    <mergeCell ref="H37:H38"/>
    <mergeCell ref="I37:I38"/>
    <mergeCell ref="B27:B28"/>
    <mergeCell ref="A27:A28"/>
    <mergeCell ref="D19:D20"/>
    <mergeCell ref="C19:C20"/>
    <mergeCell ref="B19:B20"/>
    <mergeCell ref="A19:A20"/>
    <mergeCell ref="D29:D30"/>
    <mergeCell ref="C29:C30"/>
    <mergeCell ref="B29:B30"/>
    <mergeCell ref="A29:A30"/>
    <mergeCell ref="D21:D22"/>
    <mergeCell ref="C21:C22"/>
    <mergeCell ref="B21:B22"/>
    <mergeCell ref="A21:A22"/>
    <mergeCell ref="D23:D24"/>
    <mergeCell ref="C23:C24"/>
    <mergeCell ref="B23:B24"/>
    <mergeCell ref="A23:A24"/>
    <mergeCell ref="D31:D32"/>
    <mergeCell ref="C31:C32"/>
    <mergeCell ref="B31:B32"/>
    <mergeCell ref="A31:A32"/>
    <mergeCell ref="D27:D28"/>
    <mergeCell ref="C27:C28"/>
    <mergeCell ref="D15:D16"/>
    <mergeCell ref="C15:C16"/>
    <mergeCell ref="B15:B16"/>
    <mergeCell ref="A15:A16"/>
    <mergeCell ref="D37:D38"/>
    <mergeCell ref="C37:C38"/>
    <mergeCell ref="B37:B38"/>
    <mergeCell ref="A37:A38"/>
    <mergeCell ref="D17:D18"/>
    <mergeCell ref="C17:C18"/>
    <mergeCell ref="B17:B18"/>
    <mergeCell ref="A17:A18"/>
    <mergeCell ref="D25:D26"/>
    <mergeCell ref="C25:C26"/>
    <mergeCell ref="B25:B26"/>
    <mergeCell ref="A25:A26"/>
    <mergeCell ref="D35:D36"/>
    <mergeCell ref="C35:C36"/>
    <mergeCell ref="B35:B36"/>
    <mergeCell ref="A35:A36"/>
    <mergeCell ref="D33:D34"/>
    <mergeCell ref="C33:C34"/>
    <mergeCell ref="B33:B34"/>
    <mergeCell ref="A33:A34"/>
  </mergeCells>
  <pageMargins left="0.70866141732283472" right="0.31496062992125984" top="0.35433070866141736" bottom="0.15748031496062992" header="0" footer="0"/>
  <pageSetup paperSize="9" scale="83" fitToWidth="2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G155"/>
  <sheetViews>
    <sheetView tabSelected="1" topLeftCell="A16" zoomScale="59" zoomScaleNormal="59" workbookViewId="0">
      <selection activeCell="AF43" sqref="AF43"/>
    </sheetView>
  </sheetViews>
  <sheetFormatPr defaultRowHeight="15" x14ac:dyDescent="0.25"/>
  <cols>
    <col min="1" max="1" width="16.42578125" customWidth="1"/>
    <col min="2" max="2" width="5.85546875" style="1" customWidth="1"/>
    <col min="3" max="3" width="32.140625" customWidth="1"/>
    <col min="4" max="4" width="10.140625" style="153" customWidth="1"/>
    <col min="5" max="5" width="7.5703125" style="2" customWidth="1"/>
    <col min="6" max="6" width="7.85546875" style="2" customWidth="1"/>
    <col min="7" max="8" width="5.7109375" style="15" customWidth="1"/>
    <col min="9" max="11" width="5.7109375" style="13" customWidth="1"/>
    <col min="12" max="13" width="5.7109375" style="15" customWidth="1"/>
    <col min="14" max="14" width="5.7109375" style="13" customWidth="1"/>
    <col min="15" max="15" width="5.7109375" style="15" customWidth="1"/>
    <col min="16" max="16" width="5.7109375" style="13" customWidth="1"/>
    <col min="17" max="22" width="4.42578125" style="13" customWidth="1"/>
    <col min="23" max="24" width="4.140625" style="2" customWidth="1"/>
    <col min="25" max="25" width="4.42578125" style="2" customWidth="1"/>
    <col min="26" max="26" width="9.140625" style="154"/>
    <col min="27" max="30" width="9.140625" style="2"/>
  </cols>
  <sheetData>
    <row r="1" spans="1:59" s="66" customFormat="1" x14ac:dyDescent="0.25">
      <c r="B1" s="67"/>
      <c r="D1" s="67"/>
      <c r="E1" s="67"/>
      <c r="F1" s="67"/>
      <c r="G1" s="67"/>
      <c r="H1" s="67"/>
      <c r="I1" s="69"/>
      <c r="J1" s="69"/>
      <c r="K1" s="69"/>
      <c r="L1" s="69"/>
      <c r="M1" s="69"/>
      <c r="N1" s="69"/>
      <c r="O1" s="69"/>
      <c r="P1" s="69"/>
      <c r="Q1" s="69"/>
      <c r="R1" s="69"/>
      <c r="S1" s="69"/>
      <c r="T1" s="69"/>
      <c r="U1" s="69"/>
      <c r="V1" s="69"/>
      <c r="W1" s="69"/>
      <c r="X1" s="69"/>
      <c r="Y1" s="69"/>
      <c r="Z1" s="155"/>
      <c r="AA1" s="69"/>
      <c r="AB1" s="69"/>
      <c r="AC1" s="69"/>
      <c r="AD1" s="69"/>
      <c r="AE1" s="69"/>
      <c r="AF1" s="69"/>
      <c r="AG1" s="69"/>
      <c r="AH1" s="69"/>
      <c r="AI1" s="69"/>
      <c r="AJ1" s="69"/>
      <c r="AK1" s="69"/>
      <c r="AL1" s="69"/>
      <c r="AM1" s="69"/>
      <c r="AN1" s="69"/>
      <c r="AO1" s="69"/>
      <c r="AP1" s="69"/>
      <c r="AQ1" s="69"/>
      <c r="AR1" s="69"/>
      <c r="AS1" s="69"/>
      <c r="AT1" s="69"/>
      <c r="AU1" s="69"/>
      <c r="AV1" s="69"/>
      <c r="AW1" s="69"/>
      <c r="AX1" s="69"/>
      <c r="AY1" s="69"/>
      <c r="AZ1" s="70"/>
      <c r="BA1" s="71"/>
      <c r="BB1" s="71"/>
      <c r="BC1" s="71"/>
      <c r="BD1" s="71"/>
      <c r="BE1" s="71"/>
      <c r="BF1" s="71"/>
      <c r="BG1" s="71"/>
    </row>
    <row r="2" spans="1:59" s="80" customFormat="1" ht="18.75" x14ac:dyDescent="0.3">
      <c r="A2" s="72" t="s">
        <v>331</v>
      </c>
      <c r="B2" s="72"/>
      <c r="C2" s="73"/>
      <c r="D2" s="74"/>
      <c r="E2" s="74"/>
      <c r="F2" s="74"/>
      <c r="G2" s="74"/>
      <c r="H2" s="77" t="s">
        <v>320</v>
      </c>
      <c r="I2" s="77"/>
      <c r="J2" s="74"/>
      <c r="K2" s="3"/>
      <c r="L2" s="74"/>
      <c r="M2" s="3"/>
      <c r="N2" s="3"/>
      <c r="O2" s="3"/>
      <c r="P2" s="3"/>
      <c r="Q2" s="3"/>
      <c r="R2" s="3"/>
      <c r="T2" s="3"/>
      <c r="U2" s="3"/>
      <c r="V2" s="76"/>
      <c r="W2" s="3"/>
      <c r="X2" s="77"/>
      <c r="Y2" s="77"/>
      <c r="Z2" s="156"/>
      <c r="AA2" s="77"/>
      <c r="AB2" s="77"/>
      <c r="AC2" s="77"/>
      <c r="AD2" s="77"/>
      <c r="AE2" s="77"/>
      <c r="AF2" s="77"/>
      <c r="AG2" s="77"/>
      <c r="AH2" s="78"/>
      <c r="AI2" s="78"/>
      <c r="AJ2" s="78"/>
      <c r="AK2" s="78"/>
      <c r="AL2" s="78"/>
      <c r="AM2" s="78"/>
      <c r="AN2" s="78"/>
      <c r="AO2" s="78"/>
      <c r="AP2" s="78"/>
      <c r="AQ2" s="78"/>
      <c r="AR2" s="78"/>
      <c r="AS2" s="3"/>
      <c r="AT2" s="3"/>
      <c r="AU2" s="3"/>
      <c r="AV2" s="3"/>
      <c r="AW2" s="3"/>
      <c r="AX2" s="3"/>
      <c r="AY2" s="3"/>
      <c r="AZ2" s="79"/>
      <c r="BB2" s="11"/>
    </row>
    <row r="3" spans="1:59" s="11" customFormat="1" ht="18.75" x14ac:dyDescent="0.3">
      <c r="A3" s="55"/>
      <c r="B3" s="55"/>
      <c r="C3" s="82"/>
      <c r="D3" s="83"/>
      <c r="E3" s="83"/>
      <c r="F3" s="83"/>
      <c r="G3" s="83"/>
      <c r="H3" s="83"/>
      <c r="I3" s="55"/>
      <c r="J3" s="83"/>
      <c r="K3" s="55"/>
      <c r="L3" s="83"/>
      <c r="M3" s="55"/>
      <c r="N3" s="55"/>
      <c r="O3" s="55"/>
      <c r="P3" s="55"/>
      <c r="Q3" s="55"/>
      <c r="R3" s="55"/>
      <c r="S3" s="55"/>
      <c r="T3" s="55"/>
      <c r="U3" s="55"/>
      <c r="V3" s="85"/>
      <c r="W3" s="85"/>
      <c r="X3" s="85"/>
      <c r="Y3" s="85"/>
      <c r="Z3" s="4"/>
      <c r="AA3" s="85"/>
      <c r="AB3" s="85"/>
      <c r="AC3" s="85"/>
      <c r="AD3" s="86"/>
      <c r="AE3" s="86"/>
      <c r="AF3" s="86"/>
      <c r="AG3" s="86"/>
      <c r="AH3" s="86"/>
      <c r="AI3" s="86"/>
      <c r="AJ3" s="86"/>
      <c r="AK3" s="86"/>
      <c r="AL3" s="86"/>
      <c r="AM3" s="86"/>
      <c r="AN3" s="86"/>
      <c r="AO3" s="86"/>
      <c r="AP3" s="86"/>
      <c r="AQ3" s="86"/>
      <c r="AR3" s="86"/>
      <c r="AS3" s="55"/>
      <c r="AT3" s="55"/>
      <c r="AU3" s="55"/>
      <c r="AV3" s="55"/>
      <c r="AW3" s="55"/>
      <c r="AX3" s="55"/>
      <c r="AY3" s="55"/>
      <c r="AZ3" s="26"/>
    </row>
    <row r="4" spans="1:59" s="8" customFormat="1" ht="18.75" x14ac:dyDescent="0.3">
      <c r="A4" s="30"/>
      <c r="B4" s="30"/>
      <c r="C4" s="28"/>
      <c r="D4" s="29"/>
      <c r="E4" s="29"/>
      <c r="F4" s="30"/>
      <c r="G4" s="30"/>
      <c r="H4" s="33"/>
      <c r="I4" s="33"/>
      <c r="J4" s="33"/>
      <c r="K4" s="33"/>
      <c r="L4" s="33"/>
      <c r="M4" s="33"/>
      <c r="N4" s="33"/>
      <c r="O4" s="33"/>
      <c r="P4" s="33"/>
      <c r="Q4" s="150"/>
      <c r="R4" s="16"/>
      <c r="S4" s="16"/>
      <c r="T4" s="16"/>
      <c r="U4" s="20"/>
      <c r="V4" s="16"/>
      <c r="Y4" s="11"/>
      <c r="Z4" s="9"/>
    </row>
    <row r="5" spans="1:59" s="8" customFormat="1" ht="18.75" x14ac:dyDescent="0.3">
      <c r="A5" s="152" t="s">
        <v>290</v>
      </c>
      <c r="B5" s="32"/>
      <c r="C5" s="32"/>
      <c r="D5" s="170"/>
      <c r="E5" s="170"/>
      <c r="F5" s="32" t="s">
        <v>295</v>
      </c>
      <c r="G5" s="32"/>
      <c r="H5" s="32"/>
      <c r="I5" s="32"/>
      <c r="J5" s="32"/>
      <c r="K5" s="32"/>
      <c r="L5" s="32"/>
      <c r="M5" s="32"/>
      <c r="N5" s="32"/>
      <c r="O5" s="32"/>
      <c r="P5" s="32"/>
      <c r="Q5" s="150"/>
      <c r="R5" s="16"/>
      <c r="S5" s="16"/>
      <c r="T5" s="16"/>
      <c r="U5" s="20"/>
      <c r="V5" s="16"/>
      <c r="Y5" s="11"/>
      <c r="Z5" s="9"/>
    </row>
    <row r="6" spans="1:59" s="8" customFormat="1" ht="18.75" x14ac:dyDescent="0.3">
      <c r="A6" s="32" t="s">
        <v>291</v>
      </c>
      <c r="B6" s="32"/>
      <c r="C6" s="32"/>
      <c r="D6" s="170"/>
      <c r="E6" s="170"/>
      <c r="F6" s="32" t="s">
        <v>296</v>
      </c>
      <c r="G6" s="32"/>
      <c r="H6" s="32"/>
      <c r="I6" s="32"/>
      <c r="J6" s="32"/>
      <c r="K6" s="32"/>
      <c r="L6" s="32"/>
      <c r="M6" s="32"/>
      <c r="N6" s="32"/>
      <c r="O6" s="32"/>
      <c r="P6" s="32"/>
      <c r="Q6" s="151"/>
      <c r="Z6" s="9"/>
    </row>
    <row r="7" spans="1:59" s="8" customFormat="1" ht="18.75" x14ac:dyDescent="0.3">
      <c r="A7" s="32" t="s">
        <v>292</v>
      </c>
      <c r="B7" s="32"/>
      <c r="C7" s="32"/>
      <c r="D7" s="170"/>
      <c r="E7" s="170"/>
      <c r="F7" s="32" t="s">
        <v>297</v>
      </c>
      <c r="G7" s="32"/>
      <c r="H7" s="32"/>
      <c r="I7" s="32"/>
      <c r="J7" s="32"/>
      <c r="K7" s="32"/>
      <c r="L7" s="32"/>
      <c r="M7" s="32"/>
      <c r="N7" s="32"/>
      <c r="O7" s="32"/>
      <c r="P7" s="32"/>
      <c r="Q7" s="151"/>
      <c r="Z7" s="9"/>
    </row>
    <row r="8" spans="1:59" s="8" customFormat="1" ht="18.75" x14ac:dyDescent="0.3">
      <c r="A8" s="32" t="s">
        <v>293</v>
      </c>
      <c r="B8" s="32"/>
      <c r="C8" s="32"/>
      <c r="D8" s="170"/>
      <c r="E8" s="170"/>
      <c r="F8" s="32" t="s">
        <v>298</v>
      </c>
      <c r="G8" s="32"/>
      <c r="H8" s="32"/>
      <c r="I8" s="32"/>
      <c r="J8" s="32"/>
      <c r="K8" s="32"/>
      <c r="L8" s="32"/>
      <c r="M8" s="32"/>
      <c r="N8" s="32"/>
      <c r="O8" s="32"/>
      <c r="P8" s="32"/>
      <c r="Q8" s="151"/>
      <c r="Z8" s="9"/>
    </row>
    <row r="9" spans="1:59" s="8" customFormat="1" ht="18.75" x14ac:dyDescent="0.3">
      <c r="A9" s="32" t="s">
        <v>294</v>
      </c>
      <c r="B9" s="32"/>
      <c r="C9" s="32"/>
      <c r="D9" s="170"/>
      <c r="E9" s="170"/>
      <c r="F9" s="32" t="s">
        <v>299</v>
      </c>
      <c r="G9" s="32"/>
      <c r="H9" s="32"/>
      <c r="I9" s="32"/>
      <c r="J9" s="32"/>
      <c r="K9" s="32"/>
      <c r="L9" s="32"/>
      <c r="M9" s="32"/>
      <c r="N9" s="32"/>
      <c r="O9" s="32"/>
      <c r="P9" s="32"/>
      <c r="Q9" s="151"/>
      <c r="Z9" s="9"/>
    </row>
    <row r="10" spans="1:59" s="8" customFormat="1" ht="19.5" thickBot="1" x14ac:dyDescent="0.35">
      <c r="A10" s="41"/>
      <c r="B10" s="30"/>
      <c r="C10" s="30"/>
      <c r="D10" s="42"/>
      <c r="E10" s="42"/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151"/>
      <c r="Z10" s="9"/>
    </row>
    <row r="11" spans="1:59" s="7" customFormat="1" ht="82.5" customHeight="1" thickBot="1" x14ac:dyDescent="0.35">
      <c r="A11" s="195" t="s">
        <v>66</v>
      </c>
      <c r="B11" s="196" t="s">
        <v>67</v>
      </c>
      <c r="C11" s="196" t="s">
        <v>43</v>
      </c>
      <c r="D11" s="197" t="s">
        <v>44</v>
      </c>
      <c r="E11" s="198" t="s">
        <v>68</v>
      </c>
      <c r="F11" s="199" t="s">
        <v>69</v>
      </c>
      <c r="G11" s="200">
        <v>1</v>
      </c>
      <c r="H11" s="201">
        <v>2</v>
      </c>
      <c r="I11" s="202">
        <v>3</v>
      </c>
      <c r="J11" s="202">
        <v>4</v>
      </c>
      <c r="K11" s="202">
        <v>5</v>
      </c>
      <c r="L11" s="201">
        <v>6</v>
      </c>
      <c r="M11" s="201">
        <v>7</v>
      </c>
      <c r="N11" s="202">
        <v>8</v>
      </c>
      <c r="O11" s="201">
        <v>9</v>
      </c>
      <c r="P11" s="203">
        <v>10</v>
      </c>
      <c r="Q11" s="43"/>
      <c r="R11" s="19"/>
      <c r="S11" s="19"/>
      <c r="T11" s="19"/>
      <c r="U11" s="19"/>
      <c r="V11" s="19"/>
      <c r="W11" s="19"/>
      <c r="X11" s="19"/>
      <c r="Y11" s="19"/>
      <c r="Z11" s="18"/>
      <c r="AA11" s="18"/>
      <c r="AB11" s="18"/>
      <c r="AC11" s="18"/>
      <c r="AD11" s="18"/>
    </row>
    <row r="12" spans="1:59" ht="15" customHeight="1" x14ac:dyDescent="0.25">
      <c r="A12" s="276" t="s">
        <v>62</v>
      </c>
      <c r="B12" s="256">
        <v>1</v>
      </c>
      <c r="C12" s="256" t="s">
        <v>42</v>
      </c>
      <c r="D12" s="256">
        <v>2009</v>
      </c>
      <c r="E12" s="270">
        <f>I12+J12+K12+N12+P12</f>
        <v>38</v>
      </c>
      <c r="F12" s="272">
        <f>I12+J12+K12+N12+P12</f>
        <v>38</v>
      </c>
      <c r="G12" s="148"/>
      <c r="H12" s="148"/>
      <c r="I12" s="47"/>
      <c r="J12" s="47">
        <v>10</v>
      </c>
      <c r="K12" s="47"/>
      <c r="L12" s="148"/>
      <c r="M12" s="148"/>
      <c r="N12" s="47">
        <v>11</v>
      </c>
      <c r="O12" s="148"/>
      <c r="P12" s="48">
        <v>17</v>
      </c>
    </row>
    <row r="13" spans="1:59" ht="15" customHeight="1" thickBot="1" x14ac:dyDescent="0.3">
      <c r="A13" s="277"/>
      <c r="B13" s="257"/>
      <c r="C13" s="257"/>
      <c r="D13" s="257"/>
      <c r="E13" s="271"/>
      <c r="F13" s="273"/>
      <c r="G13" s="149" t="s">
        <v>136</v>
      </c>
      <c r="H13" s="149"/>
      <c r="I13" s="49"/>
      <c r="J13" s="49" t="s">
        <v>71</v>
      </c>
      <c r="K13" s="49"/>
      <c r="L13" s="149" t="s">
        <v>137</v>
      </c>
      <c r="M13" s="149" t="s">
        <v>138</v>
      </c>
      <c r="N13" s="49" t="s">
        <v>140</v>
      </c>
      <c r="O13" s="149"/>
      <c r="P13" s="50" t="s">
        <v>137</v>
      </c>
    </row>
    <row r="14" spans="1:59" ht="15" customHeight="1" x14ac:dyDescent="0.25">
      <c r="A14" s="276" t="s">
        <v>62</v>
      </c>
      <c r="B14" s="256">
        <v>2</v>
      </c>
      <c r="C14" s="256" t="s">
        <v>40</v>
      </c>
      <c r="D14" s="256">
        <v>2009</v>
      </c>
      <c r="E14" s="270">
        <f>I14+J14+K14+N14+P14</f>
        <v>29</v>
      </c>
      <c r="F14" s="272">
        <f>I14+J14+K14+N14+P14</f>
        <v>29</v>
      </c>
      <c r="G14" s="148"/>
      <c r="H14" s="148"/>
      <c r="I14" s="47"/>
      <c r="J14" s="47">
        <v>3</v>
      </c>
      <c r="K14" s="47"/>
      <c r="L14" s="148"/>
      <c r="M14" s="148"/>
      <c r="N14" s="47">
        <v>13</v>
      </c>
      <c r="O14" s="148"/>
      <c r="P14" s="48">
        <v>13</v>
      </c>
    </row>
    <row r="15" spans="1:59" ht="15" customHeight="1" thickBot="1" x14ac:dyDescent="0.3">
      <c r="A15" s="277"/>
      <c r="B15" s="257"/>
      <c r="C15" s="257"/>
      <c r="D15" s="257"/>
      <c r="E15" s="271"/>
      <c r="F15" s="273"/>
      <c r="G15" s="149" t="s">
        <v>137</v>
      </c>
      <c r="H15" s="149"/>
      <c r="I15" s="49"/>
      <c r="J15" s="49" t="s">
        <v>142</v>
      </c>
      <c r="K15" s="49" t="s">
        <v>87</v>
      </c>
      <c r="L15" s="149" t="s">
        <v>136</v>
      </c>
      <c r="M15" s="149" t="s">
        <v>136</v>
      </c>
      <c r="N15" s="49" t="s">
        <v>139</v>
      </c>
      <c r="O15" s="149"/>
      <c r="P15" s="50" t="s">
        <v>139</v>
      </c>
    </row>
    <row r="16" spans="1:59" ht="18.75" customHeight="1" x14ac:dyDescent="0.25">
      <c r="A16" s="276" t="s">
        <v>53</v>
      </c>
      <c r="B16" s="256">
        <v>3</v>
      </c>
      <c r="C16" s="256" t="s">
        <v>6</v>
      </c>
      <c r="D16" s="256">
        <v>2009</v>
      </c>
      <c r="E16" s="270">
        <f>I16+J16+K16+N16+P16</f>
        <v>15</v>
      </c>
      <c r="F16" s="272">
        <f>I16+J16+K16+N16+P16</f>
        <v>15</v>
      </c>
      <c r="G16" s="148"/>
      <c r="H16" s="148"/>
      <c r="I16" s="47"/>
      <c r="J16" s="47"/>
      <c r="K16" s="47"/>
      <c r="L16" s="148"/>
      <c r="M16" s="148"/>
      <c r="N16" s="47">
        <v>7</v>
      </c>
      <c r="O16" s="148"/>
      <c r="P16" s="48">
        <v>8</v>
      </c>
    </row>
    <row r="17" spans="1:30" ht="15" customHeight="1" thickBot="1" x14ac:dyDescent="0.3">
      <c r="A17" s="277"/>
      <c r="B17" s="257"/>
      <c r="C17" s="257"/>
      <c r="D17" s="257"/>
      <c r="E17" s="271"/>
      <c r="F17" s="273"/>
      <c r="G17" s="149" t="s">
        <v>141</v>
      </c>
      <c r="H17" s="149"/>
      <c r="I17" s="49"/>
      <c r="J17" s="49"/>
      <c r="K17" s="49"/>
      <c r="L17" s="149" t="s">
        <v>139</v>
      </c>
      <c r="M17" s="149" t="s">
        <v>140</v>
      </c>
      <c r="N17" s="49" t="s">
        <v>121</v>
      </c>
      <c r="O17" s="149"/>
      <c r="P17" s="50" t="s">
        <v>106</v>
      </c>
    </row>
    <row r="18" spans="1:30" ht="15" customHeight="1" x14ac:dyDescent="0.25">
      <c r="A18" s="276" t="s">
        <v>51</v>
      </c>
      <c r="B18" s="256">
        <v>4</v>
      </c>
      <c r="C18" s="256" t="s">
        <v>1</v>
      </c>
      <c r="D18" s="256">
        <v>2009</v>
      </c>
      <c r="E18" s="270">
        <f>I18+J18+K18+N18+P18</f>
        <v>5</v>
      </c>
      <c r="F18" s="272">
        <f>I18+J18+K18+N18+P18</f>
        <v>5</v>
      </c>
      <c r="G18" s="148"/>
      <c r="H18" s="148"/>
      <c r="I18" s="47"/>
      <c r="J18" s="47"/>
      <c r="K18" s="47"/>
      <c r="L18" s="148"/>
      <c r="M18" s="148"/>
      <c r="N18" s="47">
        <v>5</v>
      </c>
      <c r="O18" s="148"/>
      <c r="P18" s="48"/>
    </row>
    <row r="19" spans="1:30" ht="15" customHeight="1" thickBot="1" x14ac:dyDescent="0.3">
      <c r="A19" s="277"/>
      <c r="B19" s="257"/>
      <c r="C19" s="257"/>
      <c r="D19" s="257"/>
      <c r="E19" s="271"/>
      <c r="F19" s="273"/>
      <c r="G19" s="149" t="s">
        <v>140</v>
      </c>
      <c r="H19" s="149"/>
      <c r="I19" s="49"/>
      <c r="J19" s="49"/>
      <c r="K19" s="49"/>
      <c r="L19" s="149"/>
      <c r="M19" s="149"/>
      <c r="N19" s="49" t="s">
        <v>82</v>
      </c>
      <c r="O19" s="149"/>
      <c r="P19" s="50" t="s">
        <v>107</v>
      </c>
    </row>
    <row r="20" spans="1:30" ht="15" customHeight="1" x14ac:dyDescent="0.25">
      <c r="A20" s="276" t="s">
        <v>61</v>
      </c>
      <c r="B20" s="256">
        <v>5</v>
      </c>
      <c r="C20" s="256" t="s">
        <v>38</v>
      </c>
      <c r="D20" s="256">
        <v>2009</v>
      </c>
      <c r="E20" s="270">
        <f>I20+J20+K20+N20+P20</f>
        <v>3</v>
      </c>
      <c r="F20" s="272">
        <f>I20+J20+K20+N20+P20</f>
        <v>3</v>
      </c>
      <c r="G20" s="148"/>
      <c r="H20" s="148"/>
      <c r="I20" s="47"/>
      <c r="J20" s="47"/>
      <c r="K20" s="47"/>
      <c r="L20" s="148"/>
      <c r="M20" s="148"/>
      <c r="N20" s="47">
        <v>3</v>
      </c>
      <c r="O20" s="148"/>
      <c r="P20" s="48"/>
    </row>
    <row r="21" spans="1:30" ht="15" customHeight="1" thickBot="1" x14ac:dyDescent="0.3">
      <c r="A21" s="277"/>
      <c r="B21" s="257"/>
      <c r="C21" s="257"/>
      <c r="D21" s="257"/>
      <c r="E21" s="271"/>
      <c r="F21" s="273"/>
      <c r="G21" s="149" t="s">
        <v>116</v>
      </c>
      <c r="H21" s="149"/>
      <c r="I21" s="49"/>
      <c r="J21" s="49"/>
      <c r="K21" s="49"/>
      <c r="L21" s="149" t="s">
        <v>124</v>
      </c>
      <c r="M21" s="149" t="s">
        <v>120</v>
      </c>
      <c r="N21" s="49" t="s">
        <v>142</v>
      </c>
      <c r="O21" s="149" t="s">
        <v>72</v>
      </c>
      <c r="P21" s="50"/>
    </row>
    <row r="22" spans="1:30" ht="18.75" customHeight="1" x14ac:dyDescent="0.25">
      <c r="A22" s="276" t="s">
        <v>54</v>
      </c>
      <c r="B22" s="256">
        <v>6</v>
      </c>
      <c r="C22" s="256" t="s">
        <v>7</v>
      </c>
      <c r="D22" s="256">
        <v>2010</v>
      </c>
      <c r="E22" s="270">
        <f>I22+J22+K22+N22+P22</f>
        <v>2</v>
      </c>
      <c r="F22" s="274">
        <f>I22+J22+K22+N22+P22</f>
        <v>2</v>
      </c>
      <c r="G22" s="148"/>
      <c r="H22" s="148"/>
      <c r="I22" s="47">
        <v>2</v>
      </c>
      <c r="J22" s="47"/>
      <c r="K22" s="47"/>
      <c r="L22" s="148"/>
      <c r="M22" s="148"/>
      <c r="N22" s="47"/>
      <c r="O22" s="148"/>
      <c r="P22" s="48"/>
      <c r="Q22" s="23"/>
    </row>
    <row r="23" spans="1:30" ht="18.75" customHeight="1" thickBot="1" x14ac:dyDescent="0.3">
      <c r="A23" s="277"/>
      <c r="B23" s="257"/>
      <c r="C23" s="257"/>
      <c r="D23" s="257"/>
      <c r="E23" s="271"/>
      <c r="F23" s="275"/>
      <c r="G23" s="149" t="s">
        <v>107</v>
      </c>
      <c r="H23" s="149"/>
      <c r="I23" s="49" t="s">
        <v>143</v>
      </c>
      <c r="J23" s="49"/>
      <c r="K23" s="49"/>
      <c r="L23" s="149" t="s">
        <v>122</v>
      </c>
      <c r="M23" s="149" t="s">
        <v>94</v>
      </c>
      <c r="N23" s="49" t="s">
        <v>102</v>
      </c>
      <c r="O23" s="149" t="s">
        <v>138</v>
      </c>
      <c r="P23" s="50"/>
      <c r="Q23" s="23"/>
    </row>
    <row r="24" spans="1:30" ht="18.75" customHeight="1" x14ac:dyDescent="0.25">
      <c r="A24" s="276" t="s">
        <v>51</v>
      </c>
      <c r="B24" s="256">
        <v>6</v>
      </c>
      <c r="C24" s="256" t="s">
        <v>0</v>
      </c>
      <c r="D24" s="256">
        <v>2009</v>
      </c>
      <c r="E24" s="270">
        <f>I24+J24+K24+N24+P24</f>
        <v>2</v>
      </c>
      <c r="F24" s="274">
        <f>I24+J24+K24+N24+P24</f>
        <v>2</v>
      </c>
      <c r="G24" s="148"/>
      <c r="H24" s="148"/>
      <c r="I24" s="47"/>
      <c r="J24" s="47"/>
      <c r="K24" s="47"/>
      <c r="L24" s="148"/>
      <c r="M24" s="148"/>
      <c r="N24" s="47"/>
      <c r="O24" s="148"/>
      <c r="P24" s="48">
        <v>2</v>
      </c>
    </row>
    <row r="25" spans="1:30" ht="15" customHeight="1" thickBot="1" x14ac:dyDescent="0.3">
      <c r="A25" s="277"/>
      <c r="B25" s="257"/>
      <c r="C25" s="257"/>
      <c r="D25" s="257"/>
      <c r="E25" s="271"/>
      <c r="F25" s="275"/>
      <c r="G25" s="149" t="s">
        <v>121</v>
      </c>
      <c r="H25" s="149"/>
      <c r="I25" s="49"/>
      <c r="J25" s="49"/>
      <c r="K25" s="49"/>
      <c r="L25" s="149" t="s">
        <v>82</v>
      </c>
      <c r="M25" s="149" t="s">
        <v>93</v>
      </c>
      <c r="N25" s="49"/>
      <c r="O25" s="149"/>
      <c r="P25" s="50" t="s">
        <v>143</v>
      </c>
    </row>
    <row r="26" spans="1:30" ht="15" customHeight="1" x14ac:dyDescent="0.25">
      <c r="A26" s="276" t="s">
        <v>60</v>
      </c>
      <c r="B26" s="256">
        <v>8</v>
      </c>
      <c r="C26" s="256" t="s">
        <v>27</v>
      </c>
      <c r="D26" s="256">
        <v>2009</v>
      </c>
      <c r="E26" s="270">
        <f>I26+J26+K26+N26+P26</f>
        <v>1</v>
      </c>
      <c r="F26" s="272">
        <f>I26+J26+K26+N26+P26</f>
        <v>1</v>
      </c>
      <c r="G26" s="148"/>
      <c r="H26" s="148"/>
      <c r="I26" s="47"/>
      <c r="J26" s="47"/>
      <c r="K26" s="47"/>
      <c r="L26" s="148"/>
      <c r="M26" s="148"/>
      <c r="N26" s="47"/>
      <c r="O26" s="148"/>
      <c r="P26" s="48">
        <v>1</v>
      </c>
    </row>
    <row r="27" spans="1:30" ht="15" customHeight="1" thickBot="1" x14ac:dyDescent="0.3">
      <c r="A27" s="277"/>
      <c r="B27" s="257"/>
      <c r="C27" s="257"/>
      <c r="D27" s="257"/>
      <c r="E27" s="271"/>
      <c r="F27" s="273"/>
      <c r="G27" s="149" t="s">
        <v>147</v>
      </c>
      <c r="H27" s="149"/>
      <c r="I27" s="49"/>
      <c r="J27" s="49" t="s">
        <v>127</v>
      </c>
      <c r="K27" s="49"/>
      <c r="L27" s="149" t="s">
        <v>74</v>
      </c>
      <c r="M27" s="149" t="s">
        <v>88</v>
      </c>
      <c r="N27" s="49"/>
      <c r="O27" s="149" t="s">
        <v>150</v>
      </c>
      <c r="P27" s="50" t="s">
        <v>93</v>
      </c>
      <c r="Q27" s="166"/>
      <c r="R27" s="166"/>
      <c r="S27" s="166"/>
      <c r="T27" s="166"/>
      <c r="U27" s="166"/>
      <c r="V27" s="166"/>
      <c r="W27" s="165"/>
      <c r="X27" s="165"/>
      <c r="Y27" s="165"/>
      <c r="Z27" s="172"/>
      <c r="AA27" s="165"/>
      <c r="AB27" s="165"/>
      <c r="AC27" s="165"/>
      <c r="AD27" s="165"/>
    </row>
    <row r="28" spans="1:30" s="13" customFormat="1" x14ac:dyDescent="0.25">
      <c r="A28" s="193"/>
      <c r="B28" s="283"/>
      <c r="C28" s="193"/>
      <c r="D28" s="284"/>
      <c r="E28" s="193"/>
      <c r="F28" s="193"/>
      <c r="G28" s="193"/>
      <c r="H28" s="193"/>
      <c r="I28" s="193"/>
      <c r="J28" s="193"/>
      <c r="K28" s="193"/>
      <c r="L28" s="193"/>
      <c r="M28" s="193"/>
      <c r="N28" s="193"/>
      <c r="O28" s="193"/>
      <c r="P28" s="193"/>
      <c r="Z28" s="280"/>
    </row>
    <row r="29" spans="1:30" s="13" customFormat="1" x14ac:dyDescent="0.25">
      <c r="B29" s="171"/>
      <c r="D29" s="280"/>
      <c r="Z29" s="280"/>
    </row>
    <row r="30" spans="1:30" s="13" customFormat="1" x14ac:dyDescent="0.25">
      <c r="B30" s="171"/>
      <c r="D30" s="280"/>
      <c r="Z30" s="280"/>
    </row>
    <row r="31" spans="1:30" s="13" customFormat="1" x14ac:dyDescent="0.25">
      <c r="B31" s="171"/>
      <c r="D31" s="280"/>
      <c r="Z31" s="280"/>
    </row>
    <row r="32" spans="1:30" s="13" customFormat="1" x14ac:dyDescent="0.25">
      <c r="B32" s="171"/>
      <c r="D32" s="280"/>
      <c r="Z32" s="280"/>
    </row>
    <row r="33" spans="2:26" s="13" customFormat="1" x14ac:dyDescent="0.25">
      <c r="B33" s="171"/>
      <c r="D33" s="280"/>
      <c r="Z33" s="280"/>
    </row>
    <row r="34" spans="2:26" s="13" customFormat="1" x14ac:dyDescent="0.25">
      <c r="B34" s="171"/>
      <c r="D34" s="280"/>
      <c r="Z34" s="280"/>
    </row>
    <row r="35" spans="2:26" s="13" customFormat="1" x14ac:dyDescent="0.25">
      <c r="B35" s="171"/>
      <c r="D35" s="280"/>
      <c r="Z35" s="280"/>
    </row>
    <row r="36" spans="2:26" s="13" customFormat="1" x14ac:dyDescent="0.25">
      <c r="B36" s="171"/>
      <c r="D36" s="280"/>
      <c r="Z36" s="280"/>
    </row>
    <row r="37" spans="2:26" s="13" customFormat="1" x14ac:dyDescent="0.25">
      <c r="B37" s="171"/>
      <c r="D37" s="280"/>
      <c r="Z37" s="280"/>
    </row>
    <row r="38" spans="2:26" s="13" customFormat="1" x14ac:dyDescent="0.25">
      <c r="B38" s="171"/>
      <c r="D38" s="280"/>
      <c r="Z38" s="280"/>
    </row>
    <row r="39" spans="2:26" s="13" customFormat="1" x14ac:dyDescent="0.25">
      <c r="B39" s="171"/>
      <c r="D39" s="280"/>
      <c r="Z39" s="280"/>
    </row>
    <row r="40" spans="2:26" s="13" customFormat="1" x14ac:dyDescent="0.25">
      <c r="B40" s="171"/>
      <c r="D40" s="280"/>
      <c r="Z40" s="280"/>
    </row>
    <row r="41" spans="2:26" s="13" customFormat="1" x14ac:dyDescent="0.25">
      <c r="B41" s="171"/>
      <c r="D41" s="280"/>
      <c r="Z41" s="280"/>
    </row>
    <row r="42" spans="2:26" s="13" customFormat="1" x14ac:dyDescent="0.25">
      <c r="B42" s="171"/>
      <c r="D42" s="280"/>
      <c r="Z42" s="280"/>
    </row>
    <row r="43" spans="2:26" s="13" customFormat="1" x14ac:dyDescent="0.25">
      <c r="B43" s="171"/>
      <c r="D43" s="280"/>
      <c r="Z43" s="280"/>
    </row>
    <row r="44" spans="2:26" s="13" customFormat="1" x14ac:dyDescent="0.25">
      <c r="B44" s="171"/>
      <c r="D44" s="280"/>
      <c r="Z44" s="280"/>
    </row>
    <row r="45" spans="2:26" s="13" customFormat="1" x14ac:dyDescent="0.25">
      <c r="B45" s="171"/>
      <c r="D45" s="280"/>
      <c r="Z45" s="280"/>
    </row>
    <row r="46" spans="2:26" s="13" customFormat="1" x14ac:dyDescent="0.25">
      <c r="B46" s="171"/>
      <c r="D46" s="280"/>
      <c r="Z46" s="280"/>
    </row>
    <row r="47" spans="2:26" s="13" customFormat="1" x14ac:dyDescent="0.25">
      <c r="B47" s="171"/>
      <c r="D47" s="280"/>
      <c r="Z47" s="280"/>
    </row>
    <row r="48" spans="2:26" s="13" customFormat="1" x14ac:dyDescent="0.25">
      <c r="B48" s="171"/>
      <c r="D48" s="280"/>
      <c r="Z48" s="280"/>
    </row>
    <row r="49" spans="2:26" s="13" customFormat="1" x14ac:dyDescent="0.25">
      <c r="B49" s="171"/>
      <c r="D49" s="280"/>
      <c r="Z49" s="280"/>
    </row>
    <row r="50" spans="2:26" s="13" customFormat="1" x14ac:dyDescent="0.25">
      <c r="B50" s="171"/>
      <c r="D50" s="280"/>
      <c r="Z50" s="280"/>
    </row>
    <row r="51" spans="2:26" s="13" customFormat="1" x14ac:dyDescent="0.25">
      <c r="B51" s="171"/>
      <c r="D51" s="280"/>
      <c r="Z51" s="280"/>
    </row>
    <row r="52" spans="2:26" s="13" customFormat="1" x14ac:dyDescent="0.25">
      <c r="B52" s="171"/>
      <c r="D52" s="280"/>
      <c r="Z52" s="280"/>
    </row>
    <row r="53" spans="2:26" s="13" customFormat="1" x14ac:dyDescent="0.25">
      <c r="B53" s="171"/>
      <c r="D53" s="280"/>
      <c r="Z53" s="280"/>
    </row>
    <row r="54" spans="2:26" s="13" customFormat="1" x14ac:dyDescent="0.25">
      <c r="B54" s="171"/>
      <c r="D54" s="280"/>
      <c r="Z54" s="280"/>
    </row>
    <row r="55" spans="2:26" s="13" customFormat="1" x14ac:dyDescent="0.25">
      <c r="B55" s="171"/>
      <c r="D55" s="280"/>
      <c r="Z55" s="280"/>
    </row>
    <row r="56" spans="2:26" s="13" customFormat="1" x14ac:dyDescent="0.25">
      <c r="B56" s="171"/>
      <c r="D56" s="280"/>
      <c r="Z56" s="280"/>
    </row>
    <row r="57" spans="2:26" s="13" customFormat="1" x14ac:dyDescent="0.25">
      <c r="B57" s="171"/>
      <c r="D57" s="280"/>
      <c r="Z57" s="280"/>
    </row>
    <row r="58" spans="2:26" s="13" customFormat="1" x14ac:dyDescent="0.25">
      <c r="B58" s="171"/>
      <c r="D58" s="280"/>
      <c r="Z58" s="280"/>
    </row>
    <row r="59" spans="2:26" s="13" customFormat="1" x14ac:dyDescent="0.25">
      <c r="B59" s="171"/>
      <c r="D59" s="280"/>
      <c r="Z59" s="280"/>
    </row>
    <row r="60" spans="2:26" s="13" customFormat="1" x14ac:dyDescent="0.25">
      <c r="B60" s="171"/>
      <c r="D60" s="280"/>
      <c r="Z60" s="280"/>
    </row>
    <row r="61" spans="2:26" s="13" customFormat="1" x14ac:dyDescent="0.25">
      <c r="B61" s="171"/>
      <c r="D61" s="280"/>
      <c r="Z61" s="280"/>
    </row>
    <row r="62" spans="2:26" s="13" customFormat="1" x14ac:dyDescent="0.25">
      <c r="B62" s="171"/>
      <c r="D62" s="280"/>
      <c r="Z62" s="280"/>
    </row>
    <row r="63" spans="2:26" s="13" customFormat="1" x14ac:dyDescent="0.25">
      <c r="B63" s="171"/>
      <c r="D63" s="280"/>
      <c r="Z63" s="280"/>
    </row>
    <row r="64" spans="2:26" s="13" customFormat="1" x14ac:dyDescent="0.25">
      <c r="B64" s="171"/>
      <c r="D64" s="280"/>
      <c r="Z64" s="280"/>
    </row>
    <row r="65" spans="2:26" s="13" customFormat="1" x14ac:dyDescent="0.25">
      <c r="B65" s="171"/>
      <c r="D65" s="280"/>
      <c r="Z65" s="280"/>
    </row>
    <row r="66" spans="2:26" s="13" customFormat="1" x14ac:dyDescent="0.25">
      <c r="B66" s="171"/>
      <c r="D66" s="280"/>
      <c r="Z66" s="280"/>
    </row>
    <row r="67" spans="2:26" s="13" customFormat="1" x14ac:dyDescent="0.25">
      <c r="B67" s="171"/>
      <c r="D67" s="280"/>
      <c r="Z67" s="280"/>
    </row>
    <row r="68" spans="2:26" s="13" customFormat="1" x14ac:dyDescent="0.25">
      <c r="B68" s="171"/>
      <c r="D68" s="280"/>
      <c r="Z68" s="280"/>
    </row>
    <row r="69" spans="2:26" s="13" customFormat="1" x14ac:dyDescent="0.25">
      <c r="B69" s="171"/>
      <c r="D69" s="280"/>
      <c r="Z69" s="280"/>
    </row>
    <row r="70" spans="2:26" s="13" customFormat="1" x14ac:dyDescent="0.25">
      <c r="B70" s="171"/>
      <c r="D70" s="280"/>
      <c r="Z70" s="280"/>
    </row>
    <row r="71" spans="2:26" s="13" customFormat="1" x14ac:dyDescent="0.25">
      <c r="B71" s="171"/>
      <c r="D71" s="280"/>
      <c r="Z71" s="280"/>
    </row>
    <row r="72" spans="2:26" s="13" customFormat="1" x14ac:dyDescent="0.25">
      <c r="B72" s="171"/>
      <c r="D72" s="280"/>
      <c r="Z72" s="280"/>
    </row>
    <row r="73" spans="2:26" s="13" customFormat="1" x14ac:dyDescent="0.25">
      <c r="B73" s="171"/>
      <c r="D73" s="280"/>
      <c r="Z73" s="280"/>
    </row>
    <row r="74" spans="2:26" s="13" customFormat="1" x14ac:dyDescent="0.25">
      <c r="B74" s="171"/>
      <c r="D74" s="280"/>
      <c r="Z74" s="280"/>
    </row>
    <row r="75" spans="2:26" s="13" customFormat="1" x14ac:dyDescent="0.25">
      <c r="B75" s="171"/>
      <c r="D75" s="280"/>
      <c r="Z75" s="280"/>
    </row>
    <row r="76" spans="2:26" s="13" customFormat="1" x14ac:dyDescent="0.25">
      <c r="B76" s="171"/>
      <c r="D76" s="280"/>
      <c r="Z76" s="280"/>
    </row>
    <row r="77" spans="2:26" s="13" customFormat="1" x14ac:dyDescent="0.25">
      <c r="B77" s="171"/>
      <c r="D77" s="280"/>
      <c r="Z77" s="280"/>
    </row>
    <row r="78" spans="2:26" s="13" customFormat="1" x14ac:dyDescent="0.25">
      <c r="B78" s="171"/>
      <c r="D78" s="280"/>
      <c r="Z78" s="280"/>
    </row>
    <row r="79" spans="2:26" s="13" customFormat="1" x14ac:dyDescent="0.25">
      <c r="B79" s="171"/>
      <c r="D79" s="280"/>
      <c r="Z79" s="280"/>
    </row>
    <row r="80" spans="2:26" s="13" customFormat="1" x14ac:dyDescent="0.25">
      <c r="B80" s="171"/>
      <c r="D80" s="280"/>
      <c r="Z80" s="280"/>
    </row>
    <row r="81" spans="2:26" s="13" customFormat="1" x14ac:dyDescent="0.25">
      <c r="B81" s="171"/>
      <c r="D81" s="280"/>
      <c r="Z81" s="280"/>
    </row>
    <row r="82" spans="2:26" s="13" customFormat="1" x14ac:dyDescent="0.25">
      <c r="B82" s="171"/>
      <c r="D82" s="280"/>
      <c r="Z82" s="280"/>
    </row>
    <row r="83" spans="2:26" s="13" customFormat="1" x14ac:dyDescent="0.25">
      <c r="B83" s="171"/>
      <c r="D83" s="280"/>
      <c r="Z83" s="280"/>
    </row>
    <row r="84" spans="2:26" s="13" customFormat="1" x14ac:dyDescent="0.25">
      <c r="B84" s="171"/>
      <c r="D84" s="280"/>
      <c r="Z84" s="280"/>
    </row>
    <row r="85" spans="2:26" s="13" customFormat="1" x14ac:dyDescent="0.25">
      <c r="B85" s="171"/>
      <c r="D85" s="280"/>
      <c r="Z85" s="280"/>
    </row>
    <row r="86" spans="2:26" s="13" customFormat="1" x14ac:dyDescent="0.25">
      <c r="B86" s="171"/>
      <c r="D86" s="280"/>
      <c r="Z86" s="280"/>
    </row>
    <row r="87" spans="2:26" s="13" customFormat="1" x14ac:dyDescent="0.25">
      <c r="B87" s="171"/>
      <c r="D87" s="280"/>
      <c r="Z87" s="280"/>
    </row>
    <row r="88" spans="2:26" s="13" customFormat="1" x14ac:dyDescent="0.25">
      <c r="B88" s="171"/>
      <c r="D88" s="280"/>
      <c r="Z88" s="280"/>
    </row>
    <row r="89" spans="2:26" s="13" customFormat="1" x14ac:dyDescent="0.25">
      <c r="B89" s="171"/>
      <c r="D89" s="280"/>
      <c r="Z89" s="280"/>
    </row>
    <row r="90" spans="2:26" s="13" customFormat="1" x14ac:dyDescent="0.25">
      <c r="B90" s="171"/>
      <c r="D90" s="280"/>
      <c r="Z90" s="280"/>
    </row>
    <row r="91" spans="2:26" s="13" customFormat="1" x14ac:dyDescent="0.25">
      <c r="B91" s="171"/>
      <c r="D91" s="280"/>
      <c r="Z91" s="280"/>
    </row>
    <row r="92" spans="2:26" s="13" customFormat="1" x14ac:dyDescent="0.25">
      <c r="B92" s="171"/>
      <c r="D92" s="280"/>
      <c r="Z92" s="280"/>
    </row>
    <row r="93" spans="2:26" s="13" customFormat="1" x14ac:dyDescent="0.25">
      <c r="B93" s="171"/>
      <c r="D93" s="280"/>
      <c r="Z93" s="280"/>
    </row>
    <row r="94" spans="2:26" s="13" customFormat="1" x14ac:dyDescent="0.25">
      <c r="B94" s="171"/>
      <c r="D94" s="280"/>
      <c r="Z94" s="280"/>
    </row>
    <row r="95" spans="2:26" s="13" customFormat="1" x14ac:dyDescent="0.25">
      <c r="B95" s="171"/>
      <c r="D95" s="280"/>
      <c r="Z95" s="280"/>
    </row>
    <row r="96" spans="2:26" s="13" customFormat="1" x14ac:dyDescent="0.25">
      <c r="B96" s="171"/>
      <c r="D96" s="280"/>
      <c r="Z96" s="280"/>
    </row>
    <row r="97" spans="2:26" s="13" customFormat="1" x14ac:dyDescent="0.25">
      <c r="B97" s="171"/>
      <c r="D97" s="280"/>
      <c r="Z97" s="280"/>
    </row>
    <row r="98" spans="2:26" s="13" customFormat="1" x14ac:dyDescent="0.25">
      <c r="B98" s="171"/>
      <c r="D98" s="280"/>
      <c r="Z98" s="280"/>
    </row>
    <row r="99" spans="2:26" s="13" customFormat="1" x14ac:dyDescent="0.25">
      <c r="B99" s="171"/>
      <c r="D99" s="280"/>
      <c r="Z99" s="280"/>
    </row>
    <row r="100" spans="2:26" s="13" customFormat="1" x14ac:dyDescent="0.25">
      <c r="B100" s="171"/>
      <c r="D100" s="280"/>
      <c r="Z100" s="280"/>
    </row>
    <row r="101" spans="2:26" s="13" customFormat="1" x14ac:dyDescent="0.25">
      <c r="B101" s="171"/>
      <c r="D101" s="280"/>
      <c r="Z101" s="280"/>
    </row>
    <row r="102" spans="2:26" s="13" customFormat="1" x14ac:dyDescent="0.25">
      <c r="B102" s="171"/>
      <c r="D102" s="280"/>
      <c r="Z102" s="280"/>
    </row>
    <row r="103" spans="2:26" s="13" customFormat="1" x14ac:dyDescent="0.25">
      <c r="B103" s="171"/>
      <c r="D103" s="280"/>
      <c r="Z103" s="280"/>
    </row>
    <row r="104" spans="2:26" s="13" customFormat="1" x14ac:dyDescent="0.25">
      <c r="B104" s="171"/>
      <c r="D104" s="280"/>
      <c r="Z104" s="280"/>
    </row>
    <row r="105" spans="2:26" s="13" customFormat="1" x14ac:dyDescent="0.25">
      <c r="B105" s="171"/>
      <c r="D105" s="280"/>
      <c r="Z105" s="280"/>
    </row>
    <row r="106" spans="2:26" s="13" customFormat="1" x14ac:dyDescent="0.25">
      <c r="B106" s="171"/>
      <c r="D106" s="280"/>
      <c r="Z106" s="280"/>
    </row>
    <row r="107" spans="2:26" s="13" customFormat="1" x14ac:dyDescent="0.25">
      <c r="B107" s="171"/>
      <c r="D107" s="280"/>
      <c r="Z107" s="280"/>
    </row>
    <row r="108" spans="2:26" s="13" customFormat="1" x14ac:dyDescent="0.25">
      <c r="B108" s="171"/>
      <c r="D108" s="280"/>
      <c r="Z108" s="280"/>
    </row>
    <row r="109" spans="2:26" s="13" customFormat="1" x14ac:dyDescent="0.25">
      <c r="B109" s="171"/>
      <c r="D109" s="280"/>
      <c r="Z109" s="280"/>
    </row>
    <row r="110" spans="2:26" s="13" customFormat="1" x14ac:dyDescent="0.25">
      <c r="B110" s="171"/>
      <c r="D110" s="280"/>
      <c r="Z110" s="280"/>
    </row>
    <row r="111" spans="2:26" s="13" customFormat="1" x14ac:dyDescent="0.25">
      <c r="B111" s="171"/>
      <c r="D111" s="280"/>
      <c r="Z111" s="280"/>
    </row>
    <row r="112" spans="2:26" s="13" customFormat="1" x14ac:dyDescent="0.25">
      <c r="B112" s="171"/>
      <c r="D112" s="280"/>
      <c r="Z112" s="280"/>
    </row>
    <row r="113" spans="2:26" s="13" customFormat="1" x14ac:dyDescent="0.25">
      <c r="B113" s="171"/>
      <c r="D113" s="280"/>
      <c r="Z113" s="280"/>
    </row>
    <row r="114" spans="2:26" s="13" customFormat="1" x14ac:dyDescent="0.25">
      <c r="B114" s="171"/>
      <c r="D114" s="280"/>
      <c r="Z114" s="280"/>
    </row>
    <row r="115" spans="2:26" s="13" customFormat="1" x14ac:dyDescent="0.25">
      <c r="B115" s="171"/>
      <c r="D115" s="280"/>
      <c r="Z115" s="280"/>
    </row>
    <row r="116" spans="2:26" s="13" customFormat="1" x14ac:dyDescent="0.25">
      <c r="B116" s="171"/>
      <c r="D116" s="280"/>
      <c r="Z116" s="280"/>
    </row>
    <row r="117" spans="2:26" s="13" customFormat="1" x14ac:dyDescent="0.25">
      <c r="B117" s="171"/>
      <c r="D117" s="280"/>
      <c r="Z117" s="280"/>
    </row>
    <row r="118" spans="2:26" s="13" customFormat="1" x14ac:dyDescent="0.25">
      <c r="B118" s="171"/>
      <c r="D118" s="280"/>
      <c r="Z118" s="280"/>
    </row>
    <row r="119" spans="2:26" s="13" customFormat="1" x14ac:dyDescent="0.25">
      <c r="B119" s="171"/>
      <c r="D119" s="280"/>
      <c r="Z119" s="280"/>
    </row>
    <row r="120" spans="2:26" s="13" customFormat="1" x14ac:dyDescent="0.25">
      <c r="B120" s="171"/>
      <c r="D120" s="280"/>
      <c r="Z120" s="280"/>
    </row>
    <row r="121" spans="2:26" s="13" customFormat="1" x14ac:dyDescent="0.25">
      <c r="B121" s="171"/>
      <c r="D121" s="280"/>
      <c r="Z121" s="280"/>
    </row>
    <row r="122" spans="2:26" s="13" customFormat="1" x14ac:dyDescent="0.25">
      <c r="B122" s="171"/>
      <c r="D122" s="280"/>
      <c r="Z122" s="280"/>
    </row>
    <row r="123" spans="2:26" s="13" customFormat="1" x14ac:dyDescent="0.25">
      <c r="B123" s="171"/>
      <c r="D123" s="280"/>
      <c r="Z123" s="280"/>
    </row>
    <row r="124" spans="2:26" s="13" customFormat="1" x14ac:dyDescent="0.25">
      <c r="B124" s="171"/>
      <c r="D124" s="280"/>
      <c r="Z124" s="280"/>
    </row>
    <row r="125" spans="2:26" s="13" customFormat="1" x14ac:dyDescent="0.25">
      <c r="B125" s="171"/>
      <c r="D125" s="280"/>
      <c r="Z125" s="280"/>
    </row>
    <row r="126" spans="2:26" s="13" customFormat="1" x14ac:dyDescent="0.25">
      <c r="B126" s="171"/>
      <c r="D126" s="280"/>
      <c r="Z126" s="280"/>
    </row>
    <row r="127" spans="2:26" s="13" customFormat="1" x14ac:dyDescent="0.25">
      <c r="B127" s="171"/>
      <c r="D127" s="280"/>
      <c r="Z127" s="280"/>
    </row>
    <row r="128" spans="2:26" s="13" customFormat="1" x14ac:dyDescent="0.25">
      <c r="B128" s="171"/>
      <c r="D128" s="280"/>
      <c r="Z128" s="280"/>
    </row>
    <row r="129" spans="2:26" s="13" customFormat="1" x14ac:dyDescent="0.25">
      <c r="B129" s="171"/>
      <c r="D129" s="280"/>
      <c r="Z129" s="280"/>
    </row>
    <row r="130" spans="2:26" s="13" customFormat="1" x14ac:dyDescent="0.25">
      <c r="B130" s="171"/>
      <c r="D130" s="280"/>
      <c r="Z130" s="280"/>
    </row>
    <row r="131" spans="2:26" s="13" customFormat="1" x14ac:dyDescent="0.25">
      <c r="B131" s="171"/>
      <c r="D131" s="280"/>
      <c r="Z131" s="280"/>
    </row>
    <row r="132" spans="2:26" s="13" customFormat="1" x14ac:dyDescent="0.25">
      <c r="B132" s="171"/>
      <c r="D132" s="280"/>
      <c r="Z132" s="280"/>
    </row>
    <row r="133" spans="2:26" s="13" customFormat="1" x14ac:dyDescent="0.25">
      <c r="B133" s="171"/>
      <c r="D133" s="280"/>
      <c r="Z133" s="280"/>
    </row>
    <row r="134" spans="2:26" s="13" customFormat="1" x14ac:dyDescent="0.25">
      <c r="B134" s="171"/>
      <c r="D134" s="280"/>
      <c r="Z134" s="280"/>
    </row>
    <row r="135" spans="2:26" s="13" customFormat="1" x14ac:dyDescent="0.25">
      <c r="B135" s="171"/>
      <c r="D135" s="280"/>
      <c r="Z135" s="280"/>
    </row>
    <row r="136" spans="2:26" s="13" customFormat="1" x14ac:dyDescent="0.25">
      <c r="B136" s="171"/>
      <c r="D136" s="280"/>
      <c r="Z136" s="280"/>
    </row>
    <row r="137" spans="2:26" s="13" customFormat="1" x14ac:dyDescent="0.25">
      <c r="B137" s="171"/>
      <c r="D137" s="280"/>
      <c r="Z137" s="280"/>
    </row>
    <row r="138" spans="2:26" s="13" customFormat="1" x14ac:dyDescent="0.25">
      <c r="B138" s="171"/>
      <c r="D138" s="280"/>
      <c r="Z138" s="280"/>
    </row>
    <row r="139" spans="2:26" s="13" customFormat="1" x14ac:dyDescent="0.25">
      <c r="B139" s="171"/>
      <c r="D139" s="280"/>
      <c r="Z139" s="280"/>
    </row>
    <row r="140" spans="2:26" s="13" customFormat="1" x14ac:dyDescent="0.25">
      <c r="B140" s="171"/>
      <c r="D140" s="280"/>
      <c r="Z140" s="280"/>
    </row>
    <row r="141" spans="2:26" s="13" customFormat="1" x14ac:dyDescent="0.25">
      <c r="B141" s="171"/>
      <c r="D141" s="280"/>
      <c r="Z141" s="280"/>
    </row>
    <row r="142" spans="2:26" s="13" customFormat="1" x14ac:dyDescent="0.25">
      <c r="B142" s="171"/>
      <c r="D142" s="280"/>
      <c r="Z142" s="280"/>
    </row>
    <row r="143" spans="2:26" s="13" customFormat="1" x14ac:dyDescent="0.25">
      <c r="B143" s="171"/>
      <c r="D143" s="280"/>
      <c r="Z143" s="280"/>
    </row>
    <row r="144" spans="2:26" s="13" customFormat="1" x14ac:dyDescent="0.25">
      <c r="B144" s="171"/>
      <c r="D144" s="280"/>
      <c r="Z144" s="280"/>
    </row>
    <row r="145" spans="2:30" s="13" customFormat="1" x14ac:dyDescent="0.25">
      <c r="B145" s="171"/>
      <c r="D145" s="280"/>
      <c r="Z145" s="280"/>
    </row>
    <row r="146" spans="2:30" s="13" customFormat="1" x14ac:dyDescent="0.25">
      <c r="B146" s="171"/>
      <c r="D146" s="280"/>
      <c r="Z146" s="280"/>
    </row>
    <row r="147" spans="2:30" s="13" customFormat="1" x14ac:dyDescent="0.25">
      <c r="B147" s="171"/>
      <c r="D147" s="280"/>
      <c r="Z147" s="280"/>
    </row>
    <row r="148" spans="2:30" s="13" customFormat="1" x14ac:dyDescent="0.25">
      <c r="B148" s="171"/>
      <c r="D148" s="280"/>
      <c r="Z148" s="280"/>
    </row>
    <row r="149" spans="2:30" s="13" customFormat="1" x14ac:dyDescent="0.25">
      <c r="B149" s="171"/>
      <c r="D149" s="280"/>
      <c r="Z149" s="280"/>
    </row>
    <row r="150" spans="2:30" s="13" customFormat="1" x14ac:dyDescent="0.25">
      <c r="B150" s="171"/>
      <c r="D150" s="280"/>
      <c r="Z150" s="280"/>
    </row>
    <row r="151" spans="2:30" s="13" customFormat="1" x14ac:dyDescent="0.25">
      <c r="B151" s="171"/>
      <c r="D151" s="280"/>
      <c r="Z151" s="280"/>
    </row>
    <row r="152" spans="2:30" s="13" customFormat="1" x14ac:dyDescent="0.25">
      <c r="B152" s="171"/>
      <c r="D152" s="280"/>
      <c r="Z152" s="280"/>
    </row>
    <row r="153" spans="2:30" s="13" customFormat="1" x14ac:dyDescent="0.25">
      <c r="B153" s="171"/>
      <c r="D153" s="280"/>
      <c r="Z153" s="280"/>
    </row>
    <row r="154" spans="2:30" s="13" customFormat="1" x14ac:dyDescent="0.25">
      <c r="B154" s="171"/>
      <c r="D154" s="280"/>
      <c r="Z154" s="280"/>
    </row>
    <row r="155" spans="2:30" x14ac:dyDescent="0.25">
      <c r="E155" s="191"/>
      <c r="F155" s="191"/>
      <c r="G155" s="281"/>
      <c r="H155" s="281"/>
      <c r="I155" s="193"/>
      <c r="J155" s="193"/>
      <c r="K155" s="193"/>
      <c r="L155" s="281"/>
      <c r="M155" s="281"/>
      <c r="N155" s="193"/>
      <c r="O155" s="281"/>
      <c r="P155" s="193"/>
      <c r="Q155" s="193"/>
      <c r="R155" s="193"/>
      <c r="S155" s="193"/>
      <c r="T155" s="193"/>
      <c r="U155" s="193"/>
      <c r="V155" s="193"/>
      <c r="W155" s="191"/>
      <c r="X155" s="191"/>
      <c r="Y155" s="191"/>
      <c r="Z155" s="282"/>
      <c r="AA155" s="191"/>
      <c r="AB155" s="191"/>
      <c r="AC155" s="191"/>
      <c r="AD155" s="191"/>
    </row>
  </sheetData>
  <mergeCells count="48">
    <mergeCell ref="D20:D21"/>
    <mergeCell ref="C20:C21"/>
    <mergeCell ref="B20:B21"/>
    <mergeCell ref="A20:A21"/>
    <mergeCell ref="D26:D27"/>
    <mergeCell ref="C26:C27"/>
    <mergeCell ref="B26:B27"/>
    <mergeCell ref="A26:A27"/>
    <mergeCell ref="D12:D13"/>
    <mergeCell ref="C12:C13"/>
    <mergeCell ref="B12:B13"/>
    <mergeCell ref="A12:A13"/>
    <mergeCell ref="D14:D15"/>
    <mergeCell ref="C14:C15"/>
    <mergeCell ref="B14:B15"/>
    <mergeCell ref="A14:A15"/>
    <mergeCell ref="D24:D25"/>
    <mergeCell ref="C24:C25"/>
    <mergeCell ref="B24:B25"/>
    <mergeCell ref="A24:A25"/>
    <mergeCell ref="A22:A23"/>
    <mergeCell ref="B22:B23"/>
    <mergeCell ref="C22:C23"/>
    <mergeCell ref="D22:D23"/>
    <mergeCell ref="D16:D17"/>
    <mergeCell ref="C16:C17"/>
    <mergeCell ref="B16:B17"/>
    <mergeCell ref="A16:A17"/>
    <mergeCell ref="D18:D19"/>
    <mergeCell ref="C18:C19"/>
    <mergeCell ref="B18:B19"/>
    <mergeCell ref="A18:A19"/>
    <mergeCell ref="E12:E13"/>
    <mergeCell ref="F12:F13"/>
    <mergeCell ref="E26:E27"/>
    <mergeCell ref="F26:F27"/>
    <mergeCell ref="E20:E21"/>
    <mergeCell ref="F20:F21"/>
    <mergeCell ref="E14:E15"/>
    <mergeCell ref="F14:F15"/>
    <mergeCell ref="E18:E19"/>
    <mergeCell ref="F18:F19"/>
    <mergeCell ref="E16:E17"/>
    <mergeCell ref="F16:F17"/>
    <mergeCell ref="E22:E23"/>
    <mergeCell ref="F22:F23"/>
    <mergeCell ref="F24:F25"/>
    <mergeCell ref="E24:E25"/>
  </mergeCells>
  <pageMargins left="0.51181102362204722" right="0.51181102362204722" top="0.35433070866141736" bottom="0.35433070866141736" header="0.31496062992125984" footer="0.31496062992125984"/>
  <pageSetup paperSize="9" scale="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мужчины</vt:lpstr>
      <vt:lpstr>юниоры 21-23</vt:lpstr>
      <vt:lpstr>юниоры 19-20</vt:lpstr>
      <vt:lpstr>ст.юношы 17-18 лет</vt:lpstr>
      <vt:lpstr>ср.юноши 15-16 лет</vt:lpstr>
      <vt:lpstr>мл.юноши 13-14 лет</vt:lpstr>
      <vt:lpstr>'мл.юноши 13-14 лет'!Область_печати</vt:lpstr>
      <vt:lpstr>мужчины!Область_печати</vt:lpstr>
      <vt:lpstr>'ср.юноши 15-16 лет'!Область_печати</vt:lpstr>
      <vt:lpstr>'ст.юношы 17-18 лет'!Область_печати</vt:lpstr>
      <vt:lpstr>'юниоры 19-20'!Область_печати</vt:lpstr>
      <vt:lpstr>'юниоры 21-23'!Область_печати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Лида</dc:creator>
  <cp:lastModifiedBy>Svetlana</cp:lastModifiedBy>
  <cp:lastPrinted>2023-04-18T06:48:50Z</cp:lastPrinted>
  <dcterms:created xsi:type="dcterms:W3CDTF">2022-10-10T02:38:39Z</dcterms:created>
  <dcterms:modified xsi:type="dcterms:W3CDTF">2023-10-20T06:42:59Z</dcterms:modified>
</cp:coreProperties>
</file>