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.109\обмен\07.08.26 ОФП\"/>
    </mc:Choice>
  </mc:AlternateContent>
  <xr:revisionPtr revIDLastSave="0" documentId="13_ncr:1_{9D4D41C4-3F26-4080-944D-142BC3EDE904}" xr6:coauthVersionLast="47" xr6:coauthVersionMax="47" xr10:uidLastSave="{00000000-0000-0000-0000-000000000000}"/>
  <bookViews>
    <workbookView xWindow="1860" yWindow="1860" windowWidth="23655" windowHeight="12615" tabRatio="719" xr2:uid="{00000000-000D-0000-FFFF-FFFF00000000}"/>
  </bookViews>
  <sheets>
    <sheet name="дев 11-12 итог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9" i="10" l="1"/>
  <c r="S14" i="10"/>
  <c r="S10" i="10"/>
  <c r="S15" i="10"/>
  <c r="S6" i="10"/>
  <c r="S20" i="10"/>
  <c r="S13" i="10"/>
  <c r="S18" i="10"/>
  <c r="S8" i="10"/>
  <c r="S11" i="10"/>
  <c r="S9" i="10"/>
  <c r="S7" i="10"/>
  <c r="S16" i="10"/>
  <c r="S12" i="10"/>
  <c r="S17" i="10"/>
  <c r="S21" i="10"/>
</calcChain>
</file>

<file path=xl/sharedStrings.xml><?xml version="1.0" encoding="utf-8"?>
<sst xmlns="http://schemas.openxmlformats.org/spreadsheetml/2006/main" count="108" uniqueCount="90">
  <si>
    <t>Фамилия, Имя</t>
  </si>
  <si>
    <t>Год рожд</t>
  </si>
  <si>
    <t>Организация</t>
  </si>
  <si>
    <t>Бег 30 м</t>
  </si>
  <si>
    <t>Отжимание</t>
  </si>
  <si>
    <t>Место</t>
  </si>
  <si>
    <t>Наклон</t>
  </si>
  <si>
    <t>Челноч.бег</t>
  </si>
  <si>
    <t>Прыжки</t>
  </si>
  <si>
    <t>Пресс</t>
  </si>
  <si>
    <t>МЕСТО ИТОГ</t>
  </si>
  <si>
    <t>Сумма мест</t>
  </si>
  <si>
    <t>ПЕРВЕНСТВО ГАУ ДО НСО "СШОР ПО ЛЫЖНОМУ СПОРТУ" (ОФП)</t>
  </si>
  <si>
    <t>л/б "Буревестник"</t>
  </si>
  <si>
    <t>Старт номер</t>
  </si>
  <si>
    <t>Главный судья</t>
  </si>
  <si>
    <t>Главный секретарь</t>
  </si>
  <si>
    <t>Кросс 3 км</t>
  </si>
  <si>
    <t>ДЕВУШКИ 2011-2012 Г.Р.</t>
  </si>
  <si>
    <t>Воробьева Дарина</t>
  </si>
  <si>
    <t>Усейнова Малика</t>
  </si>
  <si>
    <t>Швецова Ксения</t>
  </si>
  <si>
    <t>Гельманова Елизавета</t>
  </si>
  <si>
    <t>Инзарина Таисия</t>
  </si>
  <si>
    <t>Гельманова Марьяна</t>
  </si>
  <si>
    <t>Шахворостова Есения</t>
  </si>
  <si>
    <t>Дегавцова Надежда</t>
  </si>
  <si>
    <t>Сопина Алина</t>
  </si>
  <si>
    <t>Леонова Ксения</t>
  </si>
  <si>
    <t>Бобровская Арина</t>
  </si>
  <si>
    <t xml:space="preserve">Никулина Вероника </t>
  </si>
  <si>
    <t>Болотенкова Виктория</t>
  </si>
  <si>
    <t>Ощепкова Арина</t>
  </si>
  <si>
    <t>Тимофеева Любовь</t>
  </si>
  <si>
    <t>Кушнир Валерия</t>
  </si>
  <si>
    <t>14:38</t>
  </si>
  <si>
    <t>12:14</t>
  </si>
  <si>
    <t>12:54</t>
  </si>
  <si>
    <t>13:34</t>
  </si>
  <si>
    <t>13:44</t>
  </si>
  <si>
    <t>13:53</t>
  </si>
  <si>
    <t>14:04</t>
  </si>
  <si>
    <t>14:08</t>
  </si>
  <si>
    <t>14:15</t>
  </si>
  <si>
    <t>14:22</t>
  </si>
  <si>
    <t>14:31</t>
  </si>
  <si>
    <t>14:35</t>
  </si>
  <si>
    <t>14:50</t>
  </si>
  <si>
    <t>16:03</t>
  </si>
  <si>
    <t>18:14</t>
  </si>
  <si>
    <t>19:03</t>
  </si>
  <si>
    <t>Петряшов Е.В.</t>
  </si>
  <si>
    <t>Дробот И.О.</t>
  </si>
  <si>
    <t>Краснов В.В.</t>
  </si>
  <si>
    <t>Сударикова Л.С.</t>
  </si>
  <si>
    <t>Гусев М.В.</t>
  </si>
  <si>
    <t>Шишкина Л.В.</t>
  </si>
  <si>
    <t>Гельманов В.Д.</t>
  </si>
  <si>
    <t>Степаненко П.В.</t>
  </si>
  <si>
    <t>8:27</t>
  </si>
  <si>
    <t>8:60</t>
  </si>
  <si>
    <t>7:86</t>
  </si>
  <si>
    <t>7:09</t>
  </si>
  <si>
    <t>7:38</t>
  </si>
  <si>
    <t>7:68</t>
  </si>
  <si>
    <t>8:13</t>
  </si>
  <si>
    <t>7:70</t>
  </si>
  <si>
    <t>8:65</t>
  </si>
  <si>
    <t>8:73</t>
  </si>
  <si>
    <t>7:99</t>
  </si>
  <si>
    <t>8:45</t>
  </si>
  <si>
    <t>7:87</t>
  </si>
  <si>
    <t>8:01</t>
  </si>
  <si>
    <t>5:25</t>
  </si>
  <si>
    <t>5:64</t>
  </si>
  <si>
    <t>6:47</t>
  </si>
  <si>
    <t>5:28</t>
  </si>
  <si>
    <t>5:03</t>
  </si>
  <si>
    <t>4:97</t>
  </si>
  <si>
    <t>5:65</t>
  </si>
  <si>
    <t>5:75</t>
  </si>
  <si>
    <t>5:66</t>
  </si>
  <si>
    <t>4:78</t>
  </si>
  <si>
    <t>6:50</t>
  </si>
  <si>
    <t>5:12</t>
  </si>
  <si>
    <t>5:91</t>
  </si>
  <si>
    <t>5:60</t>
  </si>
  <si>
    <t xml:space="preserve"> </t>
  </si>
  <si>
    <t>Вировой Е.М.</t>
  </si>
  <si>
    <t>Бобкова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</si>
</sst>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name val="Arial"/>
      <family val="2"/>
      <charset val="204"/>
    </font>
    <font>
      <sz val="11"/>
      <name val="Arial Cyr"/>
      <charset val="204"/>
    </font>
    <font>
      <sz val="12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/>
    </xf>
    <xf numFmtId="0" fontId="6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vertical="center" wrapText="1"/>
    </xf>
    <xf numFmtId="49" fontId="1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vertical="center" wrapText="1"/>
    </xf>
    <xf numFmtId="0" fontId="1" fillId="7" borderId="1" xfId="0" applyNumberFormat="1" applyFont="1" applyFill="1" applyBorder="1" applyAlignment="1">
      <alignment horizontal="center"/>
    </xf>
    <xf numFmtId="0" fontId="2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vertical="center" wrapText="1"/>
    </xf>
    <xf numFmtId="0" fontId="1" fillId="8" borderId="1" xfId="0" applyNumberFormat="1" applyFont="1" applyFill="1" applyBorder="1" applyAlignment="1">
      <alignment horizontal="center"/>
    </xf>
    <xf numFmtId="0" fontId="2" fillId="8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37"/>
  <sheetViews>
    <sheetView tabSelected="1" zoomScaleNormal="100" workbookViewId="0">
      <selection activeCell="U1" sqref="U1:BM1048576"/>
    </sheetView>
  </sheetViews>
  <sheetFormatPr defaultRowHeight="15.75" x14ac:dyDescent="0.25"/>
  <cols>
    <col min="1" max="1" width="9.140625" style="1"/>
    <col min="2" max="2" width="25.28515625" style="1" customWidth="1"/>
    <col min="3" max="3" width="10.28515625" style="1" customWidth="1"/>
    <col min="4" max="4" width="18.140625" style="1" customWidth="1"/>
    <col min="5" max="5" width="10.140625" style="1" customWidth="1"/>
    <col min="6" max="6" width="9.7109375" style="1" customWidth="1"/>
    <col min="7" max="7" width="10.140625" style="1" customWidth="1"/>
    <col min="8" max="8" width="9.140625" style="1" customWidth="1"/>
    <col min="9" max="9" width="13" style="1" customWidth="1"/>
    <col min="10" max="12" width="9.140625" style="1" customWidth="1"/>
    <col min="13" max="13" width="9.5703125" style="1" customWidth="1"/>
    <col min="14" max="14" width="9.140625" style="1" customWidth="1"/>
    <col min="15" max="15" width="9.85546875" style="1" customWidth="1"/>
    <col min="16" max="16" width="9.140625" style="1" customWidth="1"/>
    <col min="17" max="19" width="9.140625" style="1"/>
    <col min="20" max="20" width="10.85546875" style="1" customWidth="1"/>
    <col min="21" max="65" width="9.140625" style="41"/>
  </cols>
  <sheetData>
    <row r="1" spans="1:65" x14ac:dyDescent="0.25">
      <c r="A1" s="42" t="s">
        <v>12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65" x14ac:dyDescent="0.25">
      <c r="A2" s="6"/>
      <c r="B2" s="5">
        <v>46241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 t="s">
        <v>13</v>
      </c>
      <c r="O2" s="6"/>
      <c r="P2" s="6"/>
      <c r="Q2" s="6"/>
      <c r="R2" s="6"/>
      <c r="S2" s="6"/>
      <c r="T2" s="6"/>
    </row>
    <row r="3" spans="1:65" x14ac:dyDescent="0.25">
      <c r="A3" s="42" t="s">
        <v>18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65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65" ht="31.5" x14ac:dyDescent="0.25">
      <c r="A5" s="2" t="s">
        <v>14</v>
      </c>
      <c r="B5" s="2" t="s">
        <v>0</v>
      </c>
      <c r="C5" s="3" t="s">
        <v>1</v>
      </c>
      <c r="D5" s="3" t="s">
        <v>2</v>
      </c>
      <c r="E5" s="15" t="s">
        <v>17</v>
      </c>
      <c r="F5" s="15" t="s">
        <v>5</v>
      </c>
      <c r="G5" s="18" t="s">
        <v>3</v>
      </c>
      <c r="H5" s="20" t="s">
        <v>5</v>
      </c>
      <c r="I5" s="21" t="s">
        <v>4</v>
      </c>
      <c r="J5" s="22" t="s">
        <v>5</v>
      </c>
      <c r="K5" s="25" t="s">
        <v>6</v>
      </c>
      <c r="L5" s="25" t="s">
        <v>5</v>
      </c>
      <c r="M5" s="28" t="s">
        <v>7</v>
      </c>
      <c r="N5" s="28" t="s">
        <v>5</v>
      </c>
      <c r="O5" s="31" t="s">
        <v>8</v>
      </c>
      <c r="P5" s="31" t="s">
        <v>5</v>
      </c>
      <c r="Q5" s="34" t="s">
        <v>9</v>
      </c>
      <c r="R5" s="34" t="s">
        <v>5</v>
      </c>
      <c r="S5" s="7" t="s">
        <v>11</v>
      </c>
      <c r="T5" s="7" t="s">
        <v>10</v>
      </c>
    </row>
    <row r="6" spans="1:65" x14ac:dyDescent="0.25">
      <c r="A6" s="4">
        <v>54</v>
      </c>
      <c r="B6" s="9" t="s">
        <v>22</v>
      </c>
      <c r="C6" s="10">
        <v>2011</v>
      </c>
      <c r="D6" s="4" t="s">
        <v>57</v>
      </c>
      <c r="E6" s="16" t="s">
        <v>38</v>
      </c>
      <c r="F6" s="19">
        <v>3</v>
      </c>
      <c r="G6" s="13" t="s">
        <v>84</v>
      </c>
      <c r="H6" s="14">
        <v>4</v>
      </c>
      <c r="I6" s="23">
        <v>47</v>
      </c>
      <c r="J6" s="24">
        <v>2</v>
      </c>
      <c r="K6" s="26">
        <v>23</v>
      </c>
      <c r="L6" s="27">
        <v>1</v>
      </c>
      <c r="M6" s="29" t="s">
        <v>64</v>
      </c>
      <c r="N6" s="30">
        <v>3</v>
      </c>
      <c r="O6" s="32">
        <v>226</v>
      </c>
      <c r="P6" s="33">
        <v>1</v>
      </c>
      <c r="Q6" s="35">
        <v>47</v>
      </c>
      <c r="R6" s="36">
        <v>5</v>
      </c>
      <c r="S6" s="8">
        <f t="shared" ref="S6:S21" si="0">R6+P6+N6+L6+J6+H6+F6</f>
        <v>19</v>
      </c>
      <c r="T6" s="8">
        <v>1</v>
      </c>
    </row>
    <row r="7" spans="1:65" x14ac:dyDescent="0.25">
      <c r="A7" s="4">
        <v>61</v>
      </c>
      <c r="B7" s="9" t="s">
        <v>20</v>
      </c>
      <c r="C7" s="10">
        <v>2012</v>
      </c>
      <c r="D7" s="4" t="s">
        <v>57</v>
      </c>
      <c r="E7" s="16" t="s">
        <v>37</v>
      </c>
      <c r="F7" s="19">
        <v>2</v>
      </c>
      <c r="G7" s="13" t="s">
        <v>78</v>
      </c>
      <c r="H7" s="14">
        <v>2</v>
      </c>
      <c r="I7" s="23">
        <v>30</v>
      </c>
      <c r="J7" s="24">
        <v>4</v>
      </c>
      <c r="K7" s="26">
        <v>20</v>
      </c>
      <c r="L7" s="27">
        <v>3</v>
      </c>
      <c r="M7" s="29" t="s">
        <v>62</v>
      </c>
      <c r="N7" s="30">
        <v>1</v>
      </c>
      <c r="O7" s="32">
        <v>226</v>
      </c>
      <c r="P7" s="33">
        <v>1</v>
      </c>
      <c r="Q7" s="35">
        <v>43</v>
      </c>
      <c r="R7" s="36">
        <v>7</v>
      </c>
      <c r="S7" s="8">
        <f t="shared" si="0"/>
        <v>20</v>
      </c>
      <c r="T7" s="8">
        <v>2</v>
      </c>
    </row>
    <row r="8" spans="1:65" x14ac:dyDescent="0.25">
      <c r="A8" s="4">
        <v>58</v>
      </c>
      <c r="B8" s="9" t="s">
        <v>25</v>
      </c>
      <c r="C8" s="10">
        <v>2011</v>
      </c>
      <c r="D8" s="4" t="s">
        <v>53</v>
      </c>
      <c r="E8" s="16" t="s">
        <v>36</v>
      </c>
      <c r="F8" s="19">
        <v>1</v>
      </c>
      <c r="G8" s="13" t="s">
        <v>77</v>
      </c>
      <c r="H8" s="14">
        <v>3</v>
      </c>
      <c r="I8" s="23">
        <v>49</v>
      </c>
      <c r="J8" s="24">
        <v>1</v>
      </c>
      <c r="K8" s="26">
        <v>10</v>
      </c>
      <c r="L8" s="27">
        <v>9</v>
      </c>
      <c r="M8" s="29" t="s">
        <v>63</v>
      </c>
      <c r="N8" s="30">
        <v>2</v>
      </c>
      <c r="O8" s="32">
        <v>220</v>
      </c>
      <c r="P8" s="33">
        <v>3</v>
      </c>
      <c r="Q8" s="35">
        <v>52</v>
      </c>
      <c r="R8" s="36">
        <v>3</v>
      </c>
      <c r="S8" s="8">
        <f t="shared" si="0"/>
        <v>22</v>
      </c>
      <c r="T8" s="8">
        <v>3</v>
      </c>
    </row>
    <row r="9" spans="1:65" x14ac:dyDescent="0.25">
      <c r="A9" s="4">
        <v>60</v>
      </c>
      <c r="B9" s="11" t="s">
        <v>33</v>
      </c>
      <c r="C9" s="12">
        <v>2011</v>
      </c>
      <c r="D9" s="4" t="s">
        <v>55</v>
      </c>
      <c r="E9" s="16" t="s">
        <v>43</v>
      </c>
      <c r="F9" s="19">
        <v>8</v>
      </c>
      <c r="G9" s="13" t="s">
        <v>73</v>
      </c>
      <c r="H9" s="14">
        <v>5</v>
      </c>
      <c r="I9" s="23">
        <v>24</v>
      </c>
      <c r="J9" s="24">
        <v>7</v>
      </c>
      <c r="K9" s="26">
        <v>9</v>
      </c>
      <c r="L9" s="27">
        <v>10</v>
      </c>
      <c r="M9" s="29" t="s">
        <v>69</v>
      </c>
      <c r="N9" s="30">
        <v>9</v>
      </c>
      <c r="O9" s="32">
        <v>210</v>
      </c>
      <c r="P9" s="33">
        <v>4</v>
      </c>
      <c r="Q9" s="35">
        <v>60</v>
      </c>
      <c r="R9" s="36">
        <v>1</v>
      </c>
      <c r="S9" s="8">
        <f t="shared" si="0"/>
        <v>44</v>
      </c>
      <c r="T9" s="8">
        <v>4</v>
      </c>
    </row>
    <row r="10" spans="1:65" s="39" customFormat="1" x14ac:dyDescent="0.25">
      <c r="A10" s="4">
        <v>52</v>
      </c>
      <c r="B10" s="9" t="s">
        <v>19</v>
      </c>
      <c r="C10" s="10">
        <v>2012</v>
      </c>
      <c r="D10" s="4" t="s">
        <v>57</v>
      </c>
      <c r="E10" s="16" t="s">
        <v>42</v>
      </c>
      <c r="F10" s="19">
        <v>7</v>
      </c>
      <c r="G10" s="13" t="s">
        <v>82</v>
      </c>
      <c r="H10" s="14">
        <v>1</v>
      </c>
      <c r="I10" s="23">
        <v>24</v>
      </c>
      <c r="J10" s="24">
        <v>7</v>
      </c>
      <c r="K10" s="26">
        <v>8</v>
      </c>
      <c r="L10" s="27">
        <v>11</v>
      </c>
      <c r="M10" s="29" t="s">
        <v>65</v>
      </c>
      <c r="N10" s="30">
        <v>11</v>
      </c>
      <c r="O10" s="32">
        <v>200</v>
      </c>
      <c r="P10" s="33">
        <v>8</v>
      </c>
      <c r="Q10" s="35">
        <v>58</v>
      </c>
      <c r="R10" s="36">
        <v>2</v>
      </c>
      <c r="S10" s="8">
        <f t="shared" si="0"/>
        <v>47</v>
      </c>
      <c r="T10" s="8">
        <v>5</v>
      </c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</row>
    <row r="11" spans="1:65" x14ac:dyDescent="0.25">
      <c r="A11" s="4">
        <v>59</v>
      </c>
      <c r="B11" s="9" t="s">
        <v>27</v>
      </c>
      <c r="C11" s="10">
        <v>2011</v>
      </c>
      <c r="D11" s="4" t="s">
        <v>54</v>
      </c>
      <c r="E11" s="16" t="s">
        <v>45</v>
      </c>
      <c r="F11" s="19">
        <v>10</v>
      </c>
      <c r="G11" s="13" t="s">
        <v>76</v>
      </c>
      <c r="H11" s="14">
        <v>7</v>
      </c>
      <c r="I11" s="23">
        <v>30</v>
      </c>
      <c r="J11" s="24">
        <v>4</v>
      </c>
      <c r="K11" s="26">
        <v>16</v>
      </c>
      <c r="L11" s="27">
        <v>4</v>
      </c>
      <c r="M11" s="29" t="s">
        <v>59</v>
      </c>
      <c r="N11" s="30">
        <v>12</v>
      </c>
      <c r="O11" s="32">
        <v>202</v>
      </c>
      <c r="P11" s="33">
        <v>6</v>
      </c>
      <c r="Q11" s="35">
        <v>43</v>
      </c>
      <c r="R11" s="36">
        <v>7</v>
      </c>
      <c r="S11" s="8">
        <f t="shared" si="0"/>
        <v>50</v>
      </c>
      <c r="T11" s="8">
        <v>6</v>
      </c>
    </row>
    <row r="12" spans="1:65" x14ac:dyDescent="0.25">
      <c r="A12" s="4">
        <v>63</v>
      </c>
      <c r="B12" s="9" t="s">
        <v>29</v>
      </c>
      <c r="C12" s="10">
        <v>2011</v>
      </c>
      <c r="D12" s="4" t="s">
        <v>58</v>
      </c>
      <c r="E12" s="16" t="s">
        <v>40</v>
      </c>
      <c r="F12" s="19">
        <v>5</v>
      </c>
      <c r="G12" s="13" t="s">
        <v>86</v>
      </c>
      <c r="H12" s="14">
        <v>9</v>
      </c>
      <c r="I12" s="23">
        <v>21</v>
      </c>
      <c r="J12" s="24">
        <v>10</v>
      </c>
      <c r="K12" s="26">
        <v>22</v>
      </c>
      <c r="L12" s="27">
        <v>2</v>
      </c>
      <c r="M12" s="29" t="s">
        <v>68</v>
      </c>
      <c r="N12" s="30">
        <v>16</v>
      </c>
      <c r="O12" s="32">
        <v>203</v>
      </c>
      <c r="P12" s="33">
        <v>5</v>
      </c>
      <c r="Q12" s="35">
        <v>48</v>
      </c>
      <c r="R12" s="36">
        <v>4</v>
      </c>
      <c r="S12" s="8">
        <f t="shared" si="0"/>
        <v>51</v>
      </c>
      <c r="T12" s="8">
        <v>7</v>
      </c>
    </row>
    <row r="13" spans="1:65" x14ac:dyDescent="0.25">
      <c r="A13" s="4">
        <v>56</v>
      </c>
      <c r="B13" s="9" t="s">
        <v>21</v>
      </c>
      <c r="C13" s="10">
        <v>2012</v>
      </c>
      <c r="D13" s="4" t="s">
        <v>57</v>
      </c>
      <c r="E13" s="16" t="s">
        <v>47</v>
      </c>
      <c r="F13" s="19">
        <v>13</v>
      </c>
      <c r="G13" s="13" t="s">
        <v>76</v>
      </c>
      <c r="H13" s="14">
        <v>7</v>
      </c>
      <c r="I13" s="23">
        <v>20</v>
      </c>
      <c r="J13" s="24">
        <v>11</v>
      </c>
      <c r="K13" s="26">
        <v>14</v>
      </c>
      <c r="L13" s="27">
        <v>5</v>
      </c>
      <c r="M13" s="29" t="s">
        <v>66</v>
      </c>
      <c r="N13" s="30">
        <v>4</v>
      </c>
      <c r="O13" s="32">
        <v>198</v>
      </c>
      <c r="P13" s="33">
        <v>9</v>
      </c>
      <c r="Q13" s="35">
        <v>33</v>
      </c>
      <c r="R13" s="36">
        <v>12</v>
      </c>
      <c r="S13" s="8">
        <f t="shared" si="0"/>
        <v>61</v>
      </c>
      <c r="T13" s="8">
        <v>8</v>
      </c>
    </row>
    <row r="14" spans="1:65" x14ac:dyDescent="0.25">
      <c r="A14" s="4">
        <v>51</v>
      </c>
      <c r="B14" s="11" t="s">
        <v>32</v>
      </c>
      <c r="C14" s="12">
        <v>2011</v>
      </c>
      <c r="D14" s="4" t="s">
        <v>55</v>
      </c>
      <c r="E14" s="16" t="s">
        <v>44</v>
      </c>
      <c r="F14" s="19">
        <v>9</v>
      </c>
      <c r="G14" s="13" t="s">
        <v>74</v>
      </c>
      <c r="H14" s="14">
        <v>10</v>
      </c>
      <c r="I14" s="23">
        <v>39</v>
      </c>
      <c r="J14" s="24">
        <v>3</v>
      </c>
      <c r="K14" s="26">
        <v>8</v>
      </c>
      <c r="L14" s="27">
        <v>11</v>
      </c>
      <c r="M14" s="29" t="s">
        <v>70</v>
      </c>
      <c r="N14" s="30">
        <v>13</v>
      </c>
      <c r="O14" s="32">
        <v>201</v>
      </c>
      <c r="P14" s="33">
        <v>7</v>
      </c>
      <c r="Q14" s="35">
        <v>41</v>
      </c>
      <c r="R14" s="36">
        <v>9</v>
      </c>
      <c r="S14" s="8">
        <f t="shared" si="0"/>
        <v>62</v>
      </c>
      <c r="T14" s="8">
        <v>9</v>
      </c>
    </row>
    <row r="15" spans="1:65" s="38" customFormat="1" x14ac:dyDescent="0.25">
      <c r="A15" s="4">
        <v>53</v>
      </c>
      <c r="B15" s="9" t="s">
        <v>30</v>
      </c>
      <c r="C15" s="10">
        <v>2011</v>
      </c>
      <c r="D15" s="4" t="s">
        <v>52</v>
      </c>
      <c r="E15" s="16" t="s">
        <v>48</v>
      </c>
      <c r="F15" s="19">
        <v>14</v>
      </c>
      <c r="G15" s="13" t="s">
        <v>73</v>
      </c>
      <c r="H15" s="14">
        <v>5</v>
      </c>
      <c r="I15" s="23">
        <v>24</v>
      </c>
      <c r="J15" s="24">
        <v>7</v>
      </c>
      <c r="K15" s="26">
        <v>6</v>
      </c>
      <c r="L15" s="27">
        <v>13</v>
      </c>
      <c r="M15" s="29" t="s">
        <v>72</v>
      </c>
      <c r="N15" s="30">
        <v>10</v>
      </c>
      <c r="O15" s="32">
        <v>190</v>
      </c>
      <c r="P15" s="33">
        <v>11</v>
      </c>
      <c r="Q15" s="35">
        <v>45</v>
      </c>
      <c r="R15" s="36">
        <v>6</v>
      </c>
      <c r="S15" s="8">
        <f t="shared" si="0"/>
        <v>66</v>
      </c>
      <c r="T15" s="8">
        <v>10</v>
      </c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</row>
    <row r="16" spans="1:65" x14ac:dyDescent="0.25">
      <c r="A16" s="4">
        <v>62</v>
      </c>
      <c r="B16" s="9" t="s">
        <v>28</v>
      </c>
      <c r="C16" s="10">
        <v>2011</v>
      </c>
      <c r="D16" s="4" t="s">
        <v>54</v>
      </c>
      <c r="E16" s="16" t="s">
        <v>39</v>
      </c>
      <c r="F16" s="19">
        <v>4</v>
      </c>
      <c r="G16" s="13" t="s">
        <v>75</v>
      </c>
      <c r="H16" s="14">
        <v>15</v>
      </c>
      <c r="I16" s="23">
        <v>25</v>
      </c>
      <c r="J16" s="24">
        <v>6</v>
      </c>
      <c r="K16" s="26">
        <v>13</v>
      </c>
      <c r="L16" s="27">
        <v>6</v>
      </c>
      <c r="M16" s="29" t="s">
        <v>60</v>
      </c>
      <c r="N16" s="30">
        <v>14</v>
      </c>
      <c r="O16" s="32">
        <v>192</v>
      </c>
      <c r="P16" s="33">
        <v>10</v>
      </c>
      <c r="Q16" s="35">
        <v>29</v>
      </c>
      <c r="R16" s="36">
        <v>14</v>
      </c>
      <c r="S16" s="8">
        <f t="shared" si="0"/>
        <v>69</v>
      </c>
      <c r="T16" s="8">
        <v>11</v>
      </c>
    </row>
    <row r="17" spans="1:65" x14ac:dyDescent="0.25">
      <c r="A17" s="4">
        <v>64</v>
      </c>
      <c r="B17" s="9" t="s">
        <v>34</v>
      </c>
      <c r="C17" s="10">
        <v>2011</v>
      </c>
      <c r="D17" s="4" t="s">
        <v>56</v>
      </c>
      <c r="E17" s="16" t="s">
        <v>41</v>
      </c>
      <c r="F17" s="19">
        <v>6</v>
      </c>
      <c r="G17" s="13" t="s">
        <v>81</v>
      </c>
      <c r="H17" s="14">
        <v>12</v>
      </c>
      <c r="I17" s="23">
        <v>1</v>
      </c>
      <c r="J17" s="24">
        <v>14</v>
      </c>
      <c r="K17" s="26">
        <v>6</v>
      </c>
      <c r="L17" s="27">
        <v>13</v>
      </c>
      <c r="M17" s="29" t="s">
        <v>61</v>
      </c>
      <c r="N17" s="30">
        <v>6</v>
      </c>
      <c r="O17" s="32">
        <v>168</v>
      </c>
      <c r="P17" s="33">
        <v>14</v>
      </c>
      <c r="Q17" s="35">
        <v>33</v>
      </c>
      <c r="R17" s="36">
        <v>12</v>
      </c>
      <c r="S17" s="8">
        <f t="shared" si="0"/>
        <v>77</v>
      </c>
      <c r="T17" s="8">
        <v>12</v>
      </c>
    </row>
    <row r="18" spans="1:65" x14ac:dyDescent="0.25">
      <c r="A18" s="4">
        <v>57</v>
      </c>
      <c r="B18" s="9" t="s">
        <v>24</v>
      </c>
      <c r="C18" s="10">
        <v>2012</v>
      </c>
      <c r="D18" s="4" t="s">
        <v>57</v>
      </c>
      <c r="E18" s="16" t="s">
        <v>50</v>
      </c>
      <c r="F18" s="19">
        <v>16</v>
      </c>
      <c r="G18" s="13" t="s">
        <v>79</v>
      </c>
      <c r="H18" s="14">
        <v>11</v>
      </c>
      <c r="I18" s="23">
        <v>13</v>
      </c>
      <c r="J18" s="24">
        <v>13</v>
      </c>
      <c r="K18" s="26">
        <v>5</v>
      </c>
      <c r="L18" s="27">
        <v>15</v>
      </c>
      <c r="M18" s="29" t="s">
        <v>66</v>
      </c>
      <c r="N18" s="30">
        <v>4</v>
      </c>
      <c r="O18" s="32">
        <v>188</v>
      </c>
      <c r="P18" s="33">
        <v>12</v>
      </c>
      <c r="Q18" s="35">
        <v>41</v>
      </c>
      <c r="R18" s="36">
        <v>9</v>
      </c>
      <c r="S18" s="8">
        <f t="shared" si="0"/>
        <v>80</v>
      </c>
      <c r="T18" s="8">
        <v>13</v>
      </c>
    </row>
    <row r="19" spans="1:65" x14ac:dyDescent="0.25">
      <c r="A19" s="4">
        <v>50</v>
      </c>
      <c r="B19" s="11" t="s">
        <v>31</v>
      </c>
      <c r="C19" s="12">
        <v>2012</v>
      </c>
      <c r="D19" s="4" t="s">
        <v>51</v>
      </c>
      <c r="E19" s="16" t="s">
        <v>49</v>
      </c>
      <c r="F19" s="19">
        <v>15</v>
      </c>
      <c r="G19" s="13" t="s">
        <v>85</v>
      </c>
      <c r="H19" s="14">
        <v>14</v>
      </c>
      <c r="I19" s="23">
        <v>19</v>
      </c>
      <c r="J19" s="24">
        <v>12</v>
      </c>
      <c r="K19" s="26">
        <v>13</v>
      </c>
      <c r="L19" s="27">
        <v>6</v>
      </c>
      <c r="M19" s="29" t="s">
        <v>71</v>
      </c>
      <c r="N19" s="30">
        <v>8</v>
      </c>
      <c r="O19" s="32">
        <v>157</v>
      </c>
      <c r="P19" s="33">
        <v>15</v>
      </c>
      <c r="Q19" s="35">
        <v>34</v>
      </c>
      <c r="R19" s="36">
        <v>11</v>
      </c>
      <c r="S19" s="8">
        <f t="shared" si="0"/>
        <v>81</v>
      </c>
      <c r="T19" s="8">
        <v>14</v>
      </c>
    </row>
    <row r="20" spans="1:65" s="40" customFormat="1" x14ac:dyDescent="0.25">
      <c r="A20" s="4">
        <v>55</v>
      </c>
      <c r="B20" s="9" t="s">
        <v>26</v>
      </c>
      <c r="C20" s="10">
        <v>2012</v>
      </c>
      <c r="D20" s="4" t="s">
        <v>53</v>
      </c>
      <c r="E20" s="16" t="s">
        <v>46</v>
      </c>
      <c r="F20" s="19">
        <v>11</v>
      </c>
      <c r="G20" s="13" t="s">
        <v>80</v>
      </c>
      <c r="H20" s="14">
        <v>13</v>
      </c>
      <c r="I20" s="23">
        <v>1</v>
      </c>
      <c r="J20" s="24">
        <v>14</v>
      </c>
      <c r="K20" s="26">
        <v>12</v>
      </c>
      <c r="L20" s="27">
        <v>8</v>
      </c>
      <c r="M20" s="29" t="s">
        <v>61</v>
      </c>
      <c r="N20" s="30">
        <v>6</v>
      </c>
      <c r="O20" s="32">
        <v>180</v>
      </c>
      <c r="P20" s="33">
        <v>13</v>
      </c>
      <c r="Q20" s="35">
        <v>26</v>
      </c>
      <c r="R20" s="36">
        <v>16</v>
      </c>
      <c r="S20" s="8">
        <f t="shared" si="0"/>
        <v>81</v>
      </c>
      <c r="T20" s="8">
        <v>14</v>
      </c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</row>
    <row r="21" spans="1:65" x14ac:dyDescent="0.25">
      <c r="A21" s="4">
        <v>65</v>
      </c>
      <c r="B21" s="9" t="s">
        <v>23</v>
      </c>
      <c r="C21" s="10">
        <v>2012</v>
      </c>
      <c r="D21" s="4" t="s">
        <v>57</v>
      </c>
      <c r="E21" s="16" t="s">
        <v>35</v>
      </c>
      <c r="F21" s="19">
        <v>12</v>
      </c>
      <c r="G21" s="13" t="s">
        <v>83</v>
      </c>
      <c r="H21" s="14">
        <v>16</v>
      </c>
      <c r="I21" s="23">
        <v>0</v>
      </c>
      <c r="J21" s="24">
        <v>16</v>
      </c>
      <c r="K21" s="26">
        <v>0</v>
      </c>
      <c r="L21" s="27">
        <v>16</v>
      </c>
      <c r="M21" s="29" t="s">
        <v>67</v>
      </c>
      <c r="N21" s="30">
        <v>15</v>
      </c>
      <c r="O21" s="32">
        <v>151</v>
      </c>
      <c r="P21" s="33">
        <v>16</v>
      </c>
      <c r="Q21" s="35">
        <v>27</v>
      </c>
      <c r="R21" s="36">
        <v>15</v>
      </c>
      <c r="S21" s="8">
        <f t="shared" si="0"/>
        <v>106</v>
      </c>
      <c r="T21" s="8">
        <v>16</v>
      </c>
    </row>
    <row r="28" spans="1:65" x14ac:dyDescent="0.25">
      <c r="B28" s="1" t="s">
        <v>15</v>
      </c>
      <c r="I28" s="1" t="s">
        <v>88</v>
      </c>
    </row>
    <row r="29" spans="1:65" x14ac:dyDescent="0.25">
      <c r="F29" s="1" t="s">
        <v>87</v>
      </c>
    </row>
    <row r="30" spans="1:65" x14ac:dyDescent="0.25">
      <c r="B30" s="1" t="s">
        <v>16</v>
      </c>
      <c r="I30" s="1" t="s">
        <v>89</v>
      </c>
    </row>
    <row r="37" spans="11:11" x14ac:dyDescent="0.25">
      <c r="K37" s="17"/>
    </row>
  </sheetData>
  <sortState xmlns:xlrd2="http://schemas.microsoft.com/office/spreadsheetml/2017/richdata2" ref="A6:T21">
    <sortCondition ref="S6:S21"/>
  </sortState>
  <mergeCells count="2">
    <mergeCell ref="A1:T1"/>
    <mergeCell ref="A3:T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дев 11-12 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Лида</dc:creator>
  <cp:lastModifiedBy>Eugene</cp:lastModifiedBy>
  <cp:lastPrinted>2025-08-11T06:11:45Z</cp:lastPrinted>
  <dcterms:created xsi:type="dcterms:W3CDTF">2025-08-06T08:47:06Z</dcterms:created>
  <dcterms:modified xsi:type="dcterms:W3CDTF">2026-08-27T06:58:55Z</dcterms:modified>
</cp:coreProperties>
</file>