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a\Desktop\ОФП 08.08\"/>
    </mc:Choice>
  </mc:AlternateContent>
  <bookViews>
    <workbookView xWindow="0" yWindow="0" windowWidth="28770" windowHeight="12060"/>
  </bookViews>
  <sheets>
    <sheet name="юноши 2010-20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</calcChain>
</file>

<file path=xl/sharedStrings.xml><?xml version="1.0" encoding="utf-8"?>
<sst xmlns="http://schemas.openxmlformats.org/spreadsheetml/2006/main" count="122" uniqueCount="99">
  <si>
    <t>ПЕРВЕНСТВО ГАУ ДО НСО "СШОР ПО ЛЫЖНОМУ СПОРТУ" (ОФП)</t>
  </si>
  <si>
    <t>л/б "Буревестник"</t>
  </si>
  <si>
    <t>ЮНОШИ 2010-2011 Г.Р.</t>
  </si>
  <si>
    <t>Старт номер</t>
  </si>
  <si>
    <t>Фамилия, Имя</t>
  </si>
  <si>
    <t>Год рожд</t>
  </si>
  <si>
    <t>Организация</t>
  </si>
  <si>
    <t>Кросс 2 км</t>
  </si>
  <si>
    <t>Место</t>
  </si>
  <si>
    <t>Бег 60 м</t>
  </si>
  <si>
    <t>Отжимание</t>
  </si>
  <si>
    <t>Наклон</t>
  </si>
  <si>
    <t>Челноч.бег</t>
  </si>
  <si>
    <t>Прыжки</t>
  </si>
  <si>
    <t>Пресс</t>
  </si>
  <si>
    <t>Сумма мест</t>
  </si>
  <si>
    <t>ИТОГ</t>
  </si>
  <si>
    <t>Быстров Илья</t>
  </si>
  <si>
    <t>Степаненко П.Г.</t>
  </si>
  <si>
    <t>9.34</t>
  </si>
  <si>
    <t>6.50</t>
  </si>
  <si>
    <t>Капитонов Антон</t>
  </si>
  <si>
    <t>Дробот И.О.</t>
  </si>
  <si>
    <t>9.09</t>
  </si>
  <si>
    <t>Тюменцев Виталий</t>
  </si>
  <si>
    <t>9.28</t>
  </si>
  <si>
    <t>6.78</t>
  </si>
  <si>
    <t>Винников Платон</t>
  </si>
  <si>
    <t>Краснов В.В.</t>
  </si>
  <si>
    <t>9.03</t>
  </si>
  <si>
    <t>Поспеловский Владислав</t>
  </si>
  <si>
    <t>9.78</t>
  </si>
  <si>
    <t>6.13</t>
  </si>
  <si>
    <t>Никитин Максим</t>
  </si>
  <si>
    <t>Перяшов Е.В.</t>
  </si>
  <si>
    <t>8.97</t>
  </si>
  <si>
    <t>6.81</t>
  </si>
  <si>
    <t>Шакалин Илья</t>
  </si>
  <si>
    <t>Гельманов В.Д.</t>
  </si>
  <si>
    <t>9.00</t>
  </si>
  <si>
    <t>6.47</t>
  </si>
  <si>
    <t>Медведев Тимофей</t>
  </si>
  <si>
    <t>9.68</t>
  </si>
  <si>
    <t>7.19</t>
  </si>
  <si>
    <t>Антонов Вячеслав</t>
  </si>
  <si>
    <t>Боцманов К.В.</t>
  </si>
  <si>
    <t>10.16</t>
  </si>
  <si>
    <t>6.69</t>
  </si>
  <si>
    <t>Баркин Родион</t>
  </si>
  <si>
    <t>9.62</t>
  </si>
  <si>
    <t>7.08</t>
  </si>
  <si>
    <t>Сирко Михаил</t>
  </si>
  <si>
    <t>Бакланский В.А.</t>
  </si>
  <si>
    <t>8.94</t>
  </si>
  <si>
    <t>6.41</t>
  </si>
  <si>
    <t>Кривых Александр</t>
  </si>
  <si>
    <t>9.31</t>
  </si>
  <si>
    <t>6.71</t>
  </si>
  <si>
    <t>Брельгин Александр</t>
  </si>
  <si>
    <t>10.03</t>
  </si>
  <si>
    <t>7.03</t>
  </si>
  <si>
    <t>Петраш Артем</t>
  </si>
  <si>
    <t>6.84</t>
  </si>
  <si>
    <t>Кляйн Александр</t>
  </si>
  <si>
    <t>9.46</t>
  </si>
  <si>
    <t>Заозерин Артём</t>
  </si>
  <si>
    <t>Попов Р.В.</t>
  </si>
  <si>
    <t>10.00</t>
  </si>
  <si>
    <t>Миринцов Александр</t>
  </si>
  <si>
    <t>10.63</t>
  </si>
  <si>
    <t>7.04</t>
  </si>
  <si>
    <t>10.72</t>
  </si>
  <si>
    <t>6.90</t>
  </si>
  <si>
    <t>Шерсобоев Андрей</t>
  </si>
  <si>
    <t>Шишкина Л.В.</t>
  </si>
  <si>
    <t>7.53</t>
  </si>
  <si>
    <t>Главный судья</t>
  </si>
  <si>
    <t>И.Ю.Лагутина</t>
  </si>
  <si>
    <t>Главный секретарь</t>
  </si>
  <si>
    <t>Л.Н.Дашкова</t>
  </si>
  <si>
    <t>07.35,1</t>
  </si>
  <si>
    <t>06.53,4</t>
  </si>
  <si>
    <t>06.53,2</t>
  </si>
  <si>
    <t>06.49,2</t>
  </si>
  <si>
    <t>07.50,4</t>
  </si>
  <si>
    <t>07.39,0</t>
  </si>
  <si>
    <t>07.40,0</t>
  </si>
  <si>
    <t>06.58,7</t>
  </si>
  <si>
    <t>07.41,5</t>
  </si>
  <si>
    <t>07.26,2</t>
  </si>
  <si>
    <t>07.53,9</t>
  </si>
  <si>
    <t>07.18,4</t>
  </si>
  <si>
    <t>07.40,2</t>
  </si>
  <si>
    <t>08.32,1</t>
  </si>
  <si>
    <t>08.11,7</t>
  </si>
  <si>
    <t>07.17,8</t>
  </si>
  <si>
    <t>Супрук Михаил</t>
  </si>
  <si>
    <t>08.06,5</t>
  </si>
  <si>
    <t>08.26,0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</si>
</sst>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F29" sqref="F29"/>
    </sheetView>
  </sheetViews>
  <sheetFormatPr defaultRowHeight="15.75" x14ac:dyDescent="0.25"/>
  <cols>
    <col min="1" max="1" width="9.140625" style="3"/>
    <col min="2" max="2" width="25.28515625" style="3" customWidth="1"/>
    <col min="3" max="3" width="10.28515625" style="3" customWidth="1"/>
    <col min="4" max="4" width="18.140625" style="3" customWidth="1"/>
    <col min="5" max="5" width="10.140625" style="3" customWidth="1"/>
    <col min="6" max="6" width="9.7109375" style="3" customWidth="1"/>
    <col min="7" max="7" width="10.140625" style="3" customWidth="1"/>
    <col min="8" max="8" width="9.140625" style="3"/>
    <col min="9" max="9" width="13" style="3" customWidth="1"/>
    <col min="10" max="12" width="9.140625" style="3"/>
    <col min="13" max="13" width="9.5703125" style="3" bestFit="1" customWidth="1"/>
    <col min="14" max="14" width="9.140625" style="3"/>
    <col min="15" max="15" width="9.85546875" style="3" customWidth="1"/>
    <col min="16" max="19" width="9.140625" style="3"/>
    <col min="20" max="20" width="10.85546875" style="3" customWidth="1"/>
  </cols>
  <sheetData>
    <row r="1" spans="1:20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x14ac:dyDescent="0.25">
      <c r="A2" s="1"/>
      <c r="B2" s="2">
        <v>45877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</v>
      </c>
      <c r="O2" s="1"/>
      <c r="P2" s="1"/>
      <c r="Q2" s="1"/>
      <c r="R2" s="1"/>
      <c r="S2" s="1"/>
      <c r="T2" s="1"/>
    </row>
    <row r="3" spans="1:20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5" spans="1:20" ht="31.5" x14ac:dyDescent="0.25">
      <c r="A5" s="4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8</v>
      </c>
      <c r="I5" s="5" t="s">
        <v>10</v>
      </c>
      <c r="J5" s="6" t="s">
        <v>8</v>
      </c>
      <c r="K5" s="5" t="s">
        <v>11</v>
      </c>
      <c r="L5" s="5" t="s">
        <v>8</v>
      </c>
      <c r="M5" s="5" t="s">
        <v>12</v>
      </c>
      <c r="N5" s="5" t="s">
        <v>8</v>
      </c>
      <c r="O5" s="5" t="s">
        <v>13</v>
      </c>
      <c r="P5" s="5" t="s">
        <v>8</v>
      </c>
      <c r="Q5" s="5" t="s">
        <v>14</v>
      </c>
      <c r="R5" s="5" t="s">
        <v>8</v>
      </c>
      <c r="S5" s="5" t="s">
        <v>15</v>
      </c>
      <c r="T5" s="7" t="s">
        <v>16</v>
      </c>
    </row>
    <row r="6" spans="1:20" x14ac:dyDescent="0.25">
      <c r="A6" s="8">
        <v>123</v>
      </c>
      <c r="B6" s="8" t="s">
        <v>17</v>
      </c>
      <c r="C6" s="9">
        <v>2011</v>
      </c>
      <c r="D6" s="8" t="s">
        <v>18</v>
      </c>
      <c r="E6" s="10" t="s">
        <v>80</v>
      </c>
      <c r="F6" s="11">
        <v>8</v>
      </c>
      <c r="G6" s="12" t="s">
        <v>19</v>
      </c>
      <c r="H6" s="13">
        <v>8</v>
      </c>
      <c r="I6" s="14">
        <v>52</v>
      </c>
      <c r="J6" s="13">
        <v>4</v>
      </c>
      <c r="K6" s="14">
        <v>4</v>
      </c>
      <c r="L6" s="13">
        <v>12</v>
      </c>
      <c r="M6" s="12" t="s">
        <v>20</v>
      </c>
      <c r="N6" s="13">
        <v>4</v>
      </c>
      <c r="O6" s="14">
        <v>235</v>
      </c>
      <c r="P6" s="13">
        <v>1</v>
      </c>
      <c r="Q6" s="14">
        <v>59</v>
      </c>
      <c r="R6" s="13">
        <v>1</v>
      </c>
      <c r="S6" s="13">
        <f t="shared" ref="S6:S24" si="0">R6+P6+N6+L6+J6+H6+F6</f>
        <v>38</v>
      </c>
      <c r="T6" s="13">
        <v>1</v>
      </c>
    </row>
    <row r="7" spans="1:20" x14ac:dyDescent="0.25">
      <c r="A7" s="8">
        <v>126</v>
      </c>
      <c r="B7" s="8" t="s">
        <v>21</v>
      </c>
      <c r="C7" s="9">
        <v>2010</v>
      </c>
      <c r="D7" s="8" t="s">
        <v>22</v>
      </c>
      <c r="E7" s="10" t="s">
        <v>82</v>
      </c>
      <c r="F7" s="11">
        <v>2</v>
      </c>
      <c r="G7" s="12" t="s">
        <v>23</v>
      </c>
      <c r="H7" s="13">
        <v>5</v>
      </c>
      <c r="I7" s="14">
        <v>103</v>
      </c>
      <c r="J7" s="13">
        <v>1</v>
      </c>
      <c r="K7" s="14">
        <v>4</v>
      </c>
      <c r="L7" s="13">
        <v>12</v>
      </c>
      <c r="M7" s="12" t="s">
        <v>20</v>
      </c>
      <c r="N7" s="13">
        <v>4</v>
      </c>
      <c r="O7" s="14">
        <v>204</v>
      </c>
      <c r="P7" s="13">
        <v>10</v>
      </c>
      <c r="Q7" s="14">
        <v>49</v>
      </c>
      <c r="R7" s="13">
        <v>4</v>
      </c>
      <c r="S7" s="13">
        <f t="shared" si="0"/>
        <v>38</v>
      </c>
      <c r="T7" s="13">
        <v>2</v>
      </c>
    </row>
    <row r="8" spans="1:20" x14ac:dyDescent="0.25">
      <c r="A8" s="8">
        <v>137</v>
      </c>
      <c r="B8" s="8" t="s">
        <v>24</v>
      </c>
      <c r="C8" s="9">
        <v>2011</v>
      </c>
      <c r="D8" s="8" t="s">
        <v>22</v>
      </c>
      <c r="E8" s="10" t="s">
        <v>81</v>
      </c>
      <c r="F8" s="11">
        <v>3</v>
      </c>
      <c r="G8" s="12" t="s">
        <v>25</v>
      </c>
      <c r="H8" s="13">
        <v>6</v>
      </c>
      <c r="I8" s="14">
        <v>60</v>
      </c>
      <c r="J8" s="13">
        <v>2</v>
      </c>
      <c r="K8" s="14">
        <v>12</v>
      </c>
      <c r="L8" s="13">
        <v>2</v>
      </c>
      <c r="M8" s="12" t="s">
        <v>26</v>
      </c>
      <c r="N8" s="13">
        <v>9</v>
      </c>
      <c r="O8" s="14">
        <v>220</v>
      </c>
      <c r="P8" s="13">
        <v>5</v>
      </c>
      <c r="Q8" s="14">
        <v>44</v>
      </c>
      <c r="R8" s="13">
        <v>11</v>
      </c>
      <c r="S8" s="13">
        <f t="shared" si="0"/>
        <v>38</v>
      </c>
      <c r="T8" s="13">
        <v>3</v>
      </c>
    </row>
    <row r="9" spans="1:20" x14ac:dyDescent="0.25">
      <c r="A9" s="8">
        <v>124</v>
      </c>
      <c r="B9" s="8" t="s">
        <v>27</v>
      </c>
      <c r="C9" s="9">
        <v>2011</v>
      </c>
      <c r="D9" s="8" t="s">
        <v>28</v>
      </c>
      <c r="E9" s="10" t="s">
        <v>83</v>
      </c>
      <c r="F9" s="11">
        <v>1</v>
      </c>
      <c r="G9" s="12" t="s">
        <v>29</v>
      </c>
      <c r="H9" s="13">
        <v>4</v>
      </c>
      <c r="I9" s="14">
        <v>33</v>
      </c>
      <c r="J9" s="13">
        <v>14</v>
      </c>
      <c r="K9" s="14">
        <v>11</v>
      </c>
      <c r="L9" s="13">
        <v>5</v>
      </c>
      <c r="M9" s="12" t="s">
        <v>20</v>
      </c>
      <c r="N9" s="13">
        <v>4</v>
      </c>
      <c r="O9" s="14">
        <v>221</v>
      </c>
      <c r="P9" s="13">
        <v>4</v>
      </c>
      <c r="Q9" s="14">
        <v>46</v>
      </c>
      <c r="R9" s="13">
        <v>9</v>
      </c>
      <c r="S9" s="13">
        <f t="shared" si="0"/>
        <v>41</v>
      </c>
      <c r="T9" s="13">
        <v>4</v>
      </c>
    </row>
    <row r="10" spans="1:20" x14ac:dyDescent="0.25">
      <c r="A10" s="8">
        <v>134</v>
      </c>
      <c r="B10" s="8" t="s">
        <v>30</v>
      </c>
      <c r="C10" s="9">
        <v>2011</v>
      </c>
      <c r="D10" s="8" t="s">
        <v>18</v>
      </c>
      <c r="E10" s="10" t="s">
        <v>84</v>
      </c>
      <c r="F10" s="11">
        <v>14</v>
      </c>
      <c r="G10" s="12" t="s">
        <v>31</v>
      </c>
      <c r="H10" s="13">
        <v>12</v>
      </c>
      <c r="I10" s="14">
        <v>51</v>
      </c>
      <c r="J10" s="13">
        <v>5</v>
      </c>
      <c r="K10" s="14">
        <v>14</v>
      </c>
      <c r="L10" s="13">
        <v>1</v>
      </c>
      <c r="M10" s="12" t="s">
        <v>32</v>
      </c>
      <c r="N10" s="13">
        <v>1</v>
      </c>
      <c r="O10" s="14">
        <v>215</v>
      </c>
      <c r="P10" s="13">
        <v>7</v>
      </c>
      <c r="Q10" s="14">
        <v>51</v>
      </c>
      <c r="R10" s="13">
        <v>3</v>
      </c>
      <c r="S10" s="13">
        <f t="shared" si="0"/>
        <v>43</v>
      </c>
      <c r="T10" s="13">
        <v>5</v>
      </c>
    </row>
    <row r="11" spans="1:20" x14ac:dyDescent="0.25">
      <c r="A11" s="8">
        <v>132</v>
      </c>
      <c r="B11" s="8" t="s">
        <v>33</v>
      </c>
      <c r="C11" s="9">
        <v>2011</v>
      </c>
      <c r="D11" s="8" t="s">
        <v>34</v>
      </c>
      <c r="E11" s="10" t="s">
        <v>85</v>
      </c>
      <c r="F11" s="11">
        <v>9</v>
      </c>
      <c r="G11" s="12" t="s">
        <v>35</v>
      </c>
      <c r="H11" s="13">
        <v>2</v>
      </c>
      <c r="I11" s="14">
        <v>47</v>
      </c>
      <c r="J11" s="13">
        <v>7</v>
      </c>
      <c r="K11" s="14">
        <v>10</v>
      </c>
      <c r="L11" s="13">
        <v>8</v>
      </c>
      <c r="M11" s="12" t="s">
        <v>36</v>
      </c>
      <c r="N11" s="13">
        <v>10</v>
      </c>
      <c r="O11" s="14">
        <v>209</v>
      </c>
      <c r="P11" s="13">
        <v>9</v>
      </c>
      <c r="Q11" s="14">
        <v>52</v>
      </c>
      <c r="R11" s="13">
        <v>2</v>
      </c>
      <c r="S11" s="13">
        <f t="shared" si="0"/>
        <v>47</v>
      </c>
      <c r="T11" s="13">
        <v>6</v>
      </c>
    </row>
    <row r="12" spans="1:20" x14ac:dyDescent="0.25">
      <c r="A12" s="8">
        <v>138</v>
      </c>
      <c r="B12" s="8" t="s">
        <v>37</v>
      </c>
      <c r="C12" s="9">
        <v>2011</v>
      </c>
      <c r="D12" s="8" t="s">
        <v>38</v>
      </c>
      <c r="E12" s="10" t="s">
        <v>86</v>
      </c>
      <c r="F12" s="11">
        <v>10</v>
      </c>
      <c r="G12" s="12" t="s">
        <v>39</v>
      </c>
      <c r="H12" s="13">
        <v>3</v>
      </c>
      <c r="I12" s="14">
        <v>49</v>
      </c>
      <c r="J12" s="13">
        <v>6</v>
      </c>
      <c r="K12" s="14">
        <v>3</v>
      </c>
      <c r="L12" s="13">
        <v>14</v>
      </c>
      <c r="M12" s="12" t="s">
        <v>40</v>
      </c>
      <c r="N12" s="13">
        <v>3</v>
      </c>
      <c r="O12" s="14">
        <v>213</v>
      </c>
      <c r="P12" s="13">
        <v>8</v>
      </c>
      <c r="Q12" s="14">
        <v>42</v>
      </c>
      <c r="R12" s="13">
        <v>12</v>
      </c>
      <c r="S12" s="13">
        <f t="shared" si="0"/>
        <v>56</v>
      </c>
      <c r="T12" s="13">
        <v>7</v>
      </c>
    </row>
    <row r="13" spans="1:20" x14ac:dyDescent="0.25">
      <c r="A13" s="8">
        <v>130</v>
      </c>
      <c r="B13" s="8" t="s">
        <v>41</v>
      </c>
      <c r="C13" s="9">
        <v>2010</v>
      </c>
      <c r="D13" s="8" t="s">
        <v>28</v>
      </c>
      <c r="E13" s="10" t="s">
        <v>87</v>
      </c>
      <c r="F13" s="11">
        <v>4</v>
      </c>
      <c r="G13" s="12" t="s">
        <v>42</v>
      </c>
      <c r="H13" s="13">
        <v>11</v>
      </c>
      <c r="I13" s="14">
        <v>40</v>
      </c>
      <c r="J13" s="13">
        <v>11</v>
      </c>
      <c r="K13" s="14">
        <v>11</v>
      </c>
      <c r="L13" s="13">
        <v>5</v>
      </c>
      <c r="M13" s="12" t="s">
        <v>43</v>
      </c>
      <c r="N13" s="13">
        <v>17</v>
      </c>
      <c r="O13" s="14">
        <v>225</v>
      </c>
      <c r="P13" s="13">
        <v>3</v>
      </c>
      <c r="Q13" s="14">
        <v>41</v>
      </c>
      <c r="R13" s="13">
        <v>13</v>
      </c>
      <c r="S13" s="13">
        <f t="shared" si="0"/>
        <v>64</v>
      </c>
      <c r="T13" s="13">
        <v>8</v>
      </c>
    </row>
    <row r="14" spans="1:20" x14ac:dyDescent="0.25">
      <c r="A14" s="8">
        <v>120</v>
      </c>
      <c r="B14" s="8" t="s">
        <v>44</v>
      </c>
      <c r="C14" s="9">
        <v>2011</v>
      </c>
      <c r="D14" s="8" t="s">
        <v>45</v>
      </c>
      <c r="E14" s="10" t="s">
        <v>88</v>
      </c>
      <c r="F14" s="11">
        <v>12</v>
      </c>
      <c r="G14" s="12" t="s">
        <v>46</v>
      </c>
      <c r="H14" s="13">
        <v>16</v>
      </c>
      <c r="I14" s="14">
        <v>55</v>
      </c>
      <c r="J14" s="13">
        <v>3</v>
      </c>
      <c r="K14" s="14">
        <v>9</v>
      </c>
      <c r="L14" s="13">
        <v>9</v>
      </c>
      <c r="M14" s="12" t="s">
        <v>47</v>
      </c>
      <c r="N14" s="13">
        <v>7</v>
      </c>
      <c r="O14" s="14">
        <v>172</v>
      </c>
      <c r="P14" s="13">
        <v>16</v>
      </c>
      <c r="Q14" s="14">
        <v>49</v>
      </c>
      <c r="R14" s="13">
        <v>4</v>
      </c>
      <c r="S14" s="13">
        <f t="shared" si="0"/>
        <v>67</v>
      </c>
      <c r="T14" s="13">
        <v>9</v>
      </c>
    </row>
    <row r="15" spans="1:20" x14ac:dyDescent="0.25">
      <c r="A15" s="8">
        <v>121</v>
      </c>
      <c r="B15" s="8" t="s">
        <v>48</v>
      </c>
      <c r="C15" s="9">
        <v>2010</v>
      </c>
      <c r="D15" s="8" t="s">
        <v>34</v>
      </c>
      <c r="E15" s="10" t="s">
        <v>89</v>
      </c>
      <c r="F15" s="11">
        <v>7</v>
      </c>
      <c r="G15" s="12" t="s">
        <v>49</v>
      </c>
      <c r="H15" s="13">
        <v>10</v>
      </c>
      <c r="I15" s="14">
        <v>36</v>
      </c>
      <c r="J15" s="13">
        <v>12</v>
      </c>
      <c r="K15" s="14">
        <v>12</v>
      </c>
      <c r="L15" s="13">
        <v>2</v>
      </c>
      <c r="M15" s="12" t="s">
        <v>50</v>
      </c>
      <c r="N15" s="13">
        <v>16</v>
      </c>
      <c r="O15" s="14">
        <v>204</v>
      </c>
      <c r="P15" s="13">
        <v>10</v>
      </c>
      <c r="Q15" s="14">
        <v>40</v>
      </c>
      <c r="R15" s="13">
        <v>15</v>
      </c>
      <c r="S15" s="13">
        <f t="shared" si="0"/>
        <v>72</v>
      </c>
      <c r="T15" s="13">
        <v>10</v>
      </c>
    </row>
    <row r="16" spans="1:20" x14ac:dyDescent="0.25">
      <c r="A16" s="8">
        <v>135</v>
      </c>
      <c r="B16" s="8" t="s">
        <v>51</v>
      </c>
      <c r="C16" s="9">
        <v>2010</v>
      </c>
      <c r="D16" s="8" t="s">
        <v>52</v>
      </c>
      <c r="E16" s="10" t="s">
        <v>90</v>
      </c>
      <c r="F16" s="11">
        <v>15</v>
      </c>
      <c r="G16" s="12" t="s">
        <v>53</v>
      </c>
      <c r="H16" s="13">
        <v>1</v>
      </c>
      <c r="I16" s="14">
        <v>29</v>
      </c>
      <c r="J16" s="13">
        <v>16</v>
      </c>
      <c r="K16" s="14">
        <v>0</v>
      </c>
      <c r="L16" s="13">
        <v>15</v>
      </c>
      <c r="M16" s="12" t="s">
        <v>54</v>
      </c>
      <c r="N16" s="13">
        <v>2</v>
      </c>
      <c r="O16" s="14">
        <v>204</v>
      </c>
      <c r="P16" s="13">
        <v>10</v>
      </c>
      <c r="Q16" s="14">
        <v>41</v>
      </c>
      <c r="R16" s="13">
        <v>13</v>
      </c>
      <c r="S16" s="13">
        <f t="shared" si="0"/>
        <v>72</v>
      </c>
      <c r="T16" s="13">
        <v>10</v>
      </c>
    </row>
    <row r="17" spans="1:20" x14ac:dyDescent="0.25">
      <c r="A17" s="8">
        <v>129</v>
      </c>
      <c r="B17" s="8" t="s">
        <v>55</v>
      </c>
      <c r="C17" s="9">
        <v>2011</v>
      </c>
      <c r="D17" s="8" t="s">
        <v>52</v>
      </c>
      <c r="E17" s="10" t="s">
        <v>91</v>
      </c>
      <c r="F17" s="11">
        <v>6</v>
      </c>
      <c r="G17" s="12" t="s">
        <v>56</v>
      </c>
      <c r="H17" s="13">
        <v>7</v>
      </c>
      <c r="I17" s="14">
        <v>25</v>
      </c>
      <c r="J17" s="13">
        <v>17</v>
      </c>
      <c r="K17" s="14">
        <v>0</v>
      </c>
      <c r="L17" s="13">
        <v>15</v>
      </c>
      <c r="M17" s="12" t="s">
        <v>57</v>
      </c>
      <c r="N17" s="13">
        <v>8</v>
      </c>
      <c r="O17" s="14">
        <v>197</v>
      </c>
      <c r="P17" s="13">
        <v>13</v>
      </c>
      <c r="Q17" s="14">
        <v>47</v>
      </c>
      <c r="R17" s="13">
        <v>7</v>
      </c>
      <c r="S17" s="13">
        <f t="shared" si="0"/>
        <v>73</v>
      </c>
      <c r="T17" s="13">
        <v>12</v>
      </c>
    </row>
    <row r="18" spans="1:20" x14ac:dyDescent="0.25">
      <c r="A18" s="8">
        <v>122</v>
      </c>
      <c r="B18" s="8" t="s">
        <v>58</v>
      </c>
      <c r="C18" s="9">
        <v>2010</v>
      </c>
      <c r="D18" s="8" t="s">
        <v>52</v>
      </c>
      <c r="E18" s="10" t="s">
        <v>91</v>
      </c>
      <c r="F18" s="11">
        <v>13</v>
      </c>
      <c r="G18" s="12" t="s">
        <v>59</v>
      </c>
      <c r="H18" s="13">
        <v>15</v>
      </c>
      <c r="I18" s="14">
        <v>42</v>
      </c>
      <c r="J18" s="13">
        <v>9</v>
      </c>
      <c r="K18" s="14">
        <v>11</v>
      </c>
      <c r="L18" s="13">
        <v>5</v>
      </c>
      <c r="M18" s="12" t="s">
        <v>60</v>
      </c>
      <c r="N18" s="13">
        <v>13</v>
      </c>
      <c r="O18" s="14">
        <v>190</v>
      </c>
      <c r="P18" s="13">
        <v>14</v>
      </c>
      <c r="Q18" s="14">
        <v>49</v>
      </c>
      <c r="R18" s="13">
        <v>4</v>
      </c>
      <c r="S18" s="13">
        <f t="shared" si="0"/>
        <v>73</v>
      </c>
      <c r="T18" s="13">
        <v>12</v>
      </c>
    </row>
    <row r="19" spans="1:20" x14ac:dyDescent="0.25">
      <c r="A19" s="8">
        <v>133</v>
      </c>
      <c r="B19" s="8" t="s">
        <v>61</v>
      </c>
      <c r="C19" s="9">
        <v>2011</v>
      </c>
      <c r="D19" s="8" t="s">
        <v>52</v>
      </c>
      <c r="E19" s="10" t="s">
        <v>92</v>
      </c>
      <c r="F19" s="11">
        <v>11</v>
      </c>
      <c r="G19" s="12" t="s">
        <v>31</v>
      </c>
      <c r="H19" s="13">
        <v>12</v>
      </c>
      <c r="I19" s="14">
        <v>30</v>
      </c>
      <c r="J19" s="13">
        <v>15</v>
      </c>
      <c r="K19" s="14">
        <v>0</v>
      </c>
      <c r="L19" s="13">
        <v>15</v>
      </c>
      <c r="M19" s="12" t="s">
        <v>62</v>
      </c>
      <c r="N19" s="13">
        <v>11</v>
      </c>
      <c r="O19" s="14">
        <v>220</v>
      </c>
      <c r="P19" s="13">
        <v>5</v>
      </c>
      <c r="Q19" s="14">
        <v>47</v>
      </c>
      <c r="R19" s="13">
        <v>7</v>
      </c>
      <c r="S19" s="13">
        <f t="shared" si="0"/>
        <v>76</v>
      </c>
      <c r="T19" s="13">
        <v>14</v>
      </c>
    </row>
    <row r="20" spans="1:20" x14ac:dyDescent="0.25">
      <c r="A20" s="8">
        <v>127</v>
      </c>
      <c r="B20" s="8" t="s">
        <v>63</v>
      </c>
      <c r="C20" s="9">
        <v>2010</v>
      </c>
      <c r="D20" s="8" t="s">
        <v>28</v>
      </c>
      <c r="E20" s="10" t="s">
        <v>93</v>
      </c>
      <c r="F20" s="11">
        <v>19</v>
      </c>
      <c r="G20" s="12" t="s">
        <v>64</v>
      </c>
      <c r="H20" s="13">
        <v>9</v>
      </c>
      <c r="I20" s="14">
        <v>20</v>
      </c>
      <c r="J20" s="13">
        <v>18</v>
      </c>
      <c r="K20" s="14">
        <v>12</v>
      </c>
      <c r="L20" s="13">
        <v>2</v>
      </c>
      <c r="M20" s="12" t="s">
        <v>43</v>
      </c>
      <c r="N20" s="13">
        <v>17</v>
      </c>
      <c r="O20" s="14">
        <v>233</v>
      </c>
      <c r="P20" s="13">
        <v>1</v>
      </c>
      <c r="Q20" s="14">
        <v>40</v>
      </c>
      <c r="R20" s="13">
        <v>15</v>
      </c>
      <c r="S20" s="13">
        <f t="shared" si="0"/>
        <v>81</v>
      </c>
      <c r="T20" s="13">
        <v>15</v>
      </c>
    </row>
    <row r="21" spans="1:20" x14ac:dyDescent="0.25">
      <c r="A21" s="8">
        <v>125</v>
      </c>
      <c r="B21" s="8" t="s">
        <v>65</v>
      </c>
      <c r="C21" s="9">
        <v>2011</v>
      </c>
      <c r="D21" s="8" t="s">
        <v>66</v>
      </c>
      <c r="E21" s="10" t="s">
        <v>94</v>
      </c>
      <c r="F21" s="11">
        <v>17</v>
      </c>
      <c r="G21" s="12" t="s">
        <v>67</v>
      </c>
      <c r="H21" s="13">
        <v>14</v>
      </c>
      <c r="I21" s="14">
        <v>40</v>
      </c>
      <c r="J21" s="13">
        <v>10</v>
      </c>
      <c r="K21" s="14">
        <v>5</v>
      </c>
      <c r="L21" s="13">
        <v>10</v>
      </c>
      <c r="M21" s="12" t="s">
        <v>60</v>
      </c>
      <c r="N21" s="13">
        <v>13</v>
      </c>
      <c r="O21" s="14">
        <v>160</v>
      </c>
      <c r="P21" s="13">
        <v>18</v>
      </c>
      <c r="Q21" s="14">
        <v>46</v>
      </c>
      <c r="R21" s="13">
        <v>9</v>
      </c>
      <c r="S21" s="13">
        <f t="shared" si="0"/>
        <v>91</v>
      </c>
      <c r="T21" s="13">
        <v>16</v>
      </c>
    </row>
    <row r="22" spans="1:20" x14ac:dyDescent="0.25">
      <c r="A22" s="8">
        <v>131</v>
      </c>
      <c r="B22" s="8" t="s">
        <v>68</v>
      </c>
      <c r="C22" s="9">
        <v>2011</v>
      </c>
      <c r="D22" s="8" t="s">
        <v>52</v>
      </c>
      <c r="E22" s="10" t="s">
        <v>95</v>
      </c>
      <c r="F22" s="11">
        <v>5</v>
      </c>
      <c r="G22" s="12" t="s">
        <v>69</v>
      </c>
      <c r="H22" s="13">
        <v>18</v>
      </c>
      <c r="I22" s="14">
        <v>14</v>
      </c>
      <c r="J22" s="13">
        <v>19</v>
      </c>
      <c r="K22" s="14">
        <v>0</v>
      </c>
      <c r="L22" s="13">
        <v>15</v>
      </c>
      <c r="M22" s="12" t="s">
        <v>70</v>
      </c>
      <c r="N22" s="13">
        <v>15</v>
      </c>
      <c r="O22" s="14">
        <v>220</v>
      </c>
      <c r="P22" s="13">
        <v>5</v>
      </c>
      <c r="Q22" s="14">
        <v>35</v>
      </c>
      <c r="R22" s="13">
        <v>18</v>
      </c>
      <c r="S22" s="13">
        <f t="shared" si="0"/>
        <v>95</v>
      </c>
      <c r="T22" s="13">
        <v>17</v>
      </c>
    </row>
    <row r="23" spans="1:20" x14ac:dyDescent="0.25">
      <c r="A23" s="8">
        <v>136</v>
      </c>
      <c r="B23" s="8" t="s">
        <v>96</v>
      </c>
      <c r="C23" s="9">
        <v>2011</v>
      </c>
      <c r="D23" s="8" t="s">
        <v>34</v>
      </c>
      <c r="E23" s="10" t="s">
        <v>97</v>
      </c>
      <c r="F23" s="11">
        <v>16</v>
      </c>
      <c r="G23" s="12" t="s">
        <v>71</v>
      </c>
      <c r="H23" s="13">
        <v>19</v>
      </c>
      <c r="I23" s="14">
        <v>34</v>
      </c>
      <c r="J23" s="13">
        <v>13</v>
      </c>
      <c r="K23" s="14">
        <v>5</v>
      </c>
      <c r="L23" s="13">
        <v>10</v>
      </c>
      <c r="M23" s="12" t="s">
        <v>72</v>
      </c>
      <c r="N23" s="13">
        <v>12</v>
      </c>
      <c r="O23" s="14">
        <v>173</v>
      </c>
      <c r="P23" s="13">
        <v>15</v>
      </c>
      <c r="Q23" s="14">
        <v>24</v>
      </c>
      <c r="R23" s="13">
        <v>19</v>
      </c>
      <c r="S23" s="13">
        <f t="shared" si="0"/>
        <v>104</v>
      </c>
      <c r="T23" s="13">
        <v>18</v>
      </c>
    </row>
    <row r="24" spans="1:20" x14ac:dyDescent="0.25">
      <c r="A24" s="8">
        <v>139</v>
      </c>
      <c r="B24" s="8" t="s">
        <v>73</v>
      </c>
      <c r="C24" s="9">
        <v>2011</v>
      </c>
      <c r="D24" s="8" t="s">
        <v>74</v>
      </c>
      <c r="E24" s="10" t="s">
        <v>98</v>
      </c>
      <c r="F24" s="11">
        <v>18</v>
      </c>
      <c r="G24" s="12" t="s">
        <v>46</v>
      </c>
      <c r="H24" s="13">
        <v>16</v>
      </c>
      <c r="I24" s="14">
        <v>44</v>
      </c>
      <c r="J24" s="13">
        <v>8</v>
      </c>
      <c r="K24" s="14">
        <v>3</v>
      </c>
      <c r="L24" s="13">
        <v>14</v>
      </c>
      <c r="M24" s="12" t="s">
        <v>75</v>
      </c>
      <c r="N24" s="13">
        <v>19</v>
      </c>
      <c r="O24" s="14">
        <v>168</v>
      </c>
      <c r="P24" s="13">
        <v>17</v>
      </c>
      <c r="Q24" s="14">
        <v>37</v>
      </c>
      <c r="R24" s="13">
        <v>17</v>
      </c>
      <c r="S24" s="13">
        <f t="shared" si="0"/>
        <v>109</v>
      </c>
      <c r="T24" s="13">
        <v>19</v>
      </c>
    </row>
    <row r="26" spans="1:20" x14ac:dyDescent="0.25">
      <c r="B26" s="3" t="s">
        <v>76</v>
      </c>
      <c r="I26" s="3" t="s">
        <v>77</v>
      </c>
    </row>
    <row r="28" spans="1:20" x14ac:dyDescent="0.25">
      <c r="B28" s="3" t="s">
        <v>78</v>
      </c>
      <c r="I28" s="3" t="s">
        <v>79</v>
      </c>
    </row>
  </sheetData>
  <mergeCells count="2">
    <mergeCell ref="A1:T1"/>
    <mergeCell ref="A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юноши 2010-2011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Лида</dc:creator>
  <cp:lastModifiedBy>Лида</cp:lastModifiedBy>
  <dcterms:created xsi:type="dcterms:W3CDTF">2025-08-11T06:56:57Z</dcterms:created>
  <dcterms:modified xsi:type="dcterms:W3CDTF">2025-08-11T07:48:46Z</dcterms:modified>
</cp:coreProperties>
</file>